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>
    <definedName name="_xlnm.Print_Area" localSheetId="0">'F6d_EAEPED_CSP'!$B$1:$H$40</definedName>
  </definedNames>
  <calcPr fullCalcOnLoad="1"/>
</workbook>
</file>

<file path=xl/sharedStrings.xml><?xml version="1.0" encoding="utf-8"?>
<sst xmlns="http://schemas.openxmlformats.org/spreadsheetml/2006/main" count="38" uniqueCount="28">
  <si>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</si>
  <si>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</si>
  <si>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</si>
  <si>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</si>
  <si>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</si>
  <si>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</si>
  <si>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</si>
  <si>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</si>
  <si>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</si>
  <si>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</si>
  <si>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</si>
  <si>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</si>
  <si>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</si>
  <si>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</si>
  <si>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</si>
  <si>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</si>
  <si>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</si>
  <si>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</si>
  <si>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</si>
  <si>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</si>
  <si>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</si>
  <si>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</si>
  <si>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Cuenta Publica</t>
  </si>
  <si>
    <t>Ejercicio 2021</t>
  </si>
  <si>
    <t>ESTADO ANALÍTICO DEL EJERCICIO DEL PRESUPUESTO DE EGRESOS DETALLADO - LDF</t>
  </si>
  <si>
    <t>CLASIFICACIÓN DE SERVICIOS PERSONALES POR CATEGORÍA</t>
  </si>
  <si>
    <t xml:space="preserve">FISCALÍA GENERAL DEL ESTADO DE QUERÉTARO 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</si>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</sst>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36</xdr:row>
      <xdr:rowOff>133350</xdr:rowOff>
    </xdr:from>
    <xdr:to>
      <xdr:col>3</xdr:col>
      <xdr:colOff>333375</xdr:colOff>
      <xdr:row>39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14350" y="6696075"/>
          <a:ext cx="3724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 PÚBLICA ANA MARÍA G. MARTÍNEZ MEJÍA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DEL DEPARTAMENTO DE FINANZAS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561975</xdr:colOff>
      <xdr:row>36</xdr:row>
      <xdr:rowOff>133350</xdr:rowOff>
    </xdr:from>
    <xdr:to>
      <xdr:col>7</xdr:col>
      <xdr:colOff>247650</xdr:colOff>
      <xdr:row>39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467225" y="6696075"/>
          <a:ext cx="33718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PÚBLICO JOSÉ LUIS GARFIAS VARGAS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552450</xdr:colOff>
      <xdr:row>36</xdr:row>
      <xdr:rowOff>19050</xdr:rowOff>
    </xdr:from>
    <xdr:to>
      <xdr:col>3</xdr:col>
      <xdr:colOff>161925</xdr:colOff>
      <xdr:row>36</xdr:row>
      <xdr:rowOff>19050</xdr:rowOff>
    </xdr:to>
    <xdr:sp>
      <xdr:nvSpPr>
        <xdr:cNvPr id="3" name="Conector recto 4"/>
        <xdr:cNvSpPr>
          <a:spLocks/>
        </xdr:cNvSpPr>
      </xdr:nvSpPr>
      <xdr:spPr>
        <a:xfrm>
          <a:off x="552450" y="6581775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36</xdr:row>
      <xdr:rowOff>19050</xdr:rowOff>
    </xdr:from>
    <xdr:to>
      <xdr:col>7</xdr:col>
      <xdr:colOff>257175</xdr:colOff>
      <xdr:row>36</xdr:row>
      <xdr:rowOff>19050</xdr:rowOff>
    </xdr:to>
    <xdr:sp>
      <xdr:nvSpPr>
        <xdr:cNvPr id="4" name="Conector recto 5"/>
        <xdr:cNvSpPr>
          <a:spLocks/>
        </xdr:cNvSpPr>
      </xdr:nvSpPr>
      <xdr:spPr>
        <a:xfrm>
          <a:off x="4333875" y="6581775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view="pageBreakPreview" zoomScaleNormal="85" zoomScaleSheetLayoutView="100" zoomScalePageLayoutView="0" workbookViewId="0" topLeftCell="B1">
      <pane ySplit="10" topLeftCell="A35" activePane="bottomLeft" state="frozen"/>
      <selection pane="topLeft" activeCell="A1" sqref="A1"/>
      <selection pane="bottomLeft" activeCell="H38" sqref="H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26</v>
      </c>
      <c r="C2" s="19"/>
      <c r="D2" s="19"/>
      <c r="E2" s="19"/>
      <c r="F2" s="19"/>
      <c r="G2" s="19"/>
      <c r="H2" s="20"/>
    </row>
    <row r="3" spans="2:8" ht="12.75">
      <c r="B3" s="21" t="s">
        <v>22</v>
      </c>
      <c r="C3" s="22"/>
      <c r="D3" s="22"/>
      <c r="E3" s="22"/>
      <c r="F3" s="22"/>
      <c r="G3" s="22"/>
      <c r="H3" s="23"/>
    </row>
    <row r="4" spans="2:8" ht="12.75">
      <c r="B4" s="21" t="s">
        <v>23</v>
      </c>
      <c r="C4" s="22"/>
      <c r="D4" s="22"/>
      <c r="E4" s="22"/>
      <c r="F4" s="22"/>
      <c r="G4" s="22"/>
      <c r="H4" s="23"/>
    </row>
    <row r="5" spans="2:8" ht="12.75">
      <c r="B5" s="21" t="s">
        <v>24</v>
      </c>
      <c r="C5" s="22"/>
      <c r="D5" s="22"/>
      <c r="E5" s="22"/>
      <c r="F5" s="22"/>
      <c r="G5" s="22"/>
      <c r="H5" s="23"/>
    </row>
    <row r="6" spans="2:8" ht="12.75">
      <c r="B6" s="21" t="s">
        <v>25</v>
      </c>
      <c r="C6" s="22"/>
      <c r="D6" s="22"/>
      <c r="E6" s="22"/>
      <c r="F6" s="22"/>
      <c r="G6" s="22"/>
      <c r="H6" s="23"/>
    </row>
    <row r="7" spans="2:8" ht="12.75">
      <c r="B7" s="21" t="s">
        <v>27</v>
      </c>
      <c r="C7" s="22"/>
      <c r="D7" s="22"/>
      <c r="E7" s="22"/>
      <c r="F7" s="22"/>
      <c r="G7" s="22"/>
      <c r="H7" s="23"/>
    </row>
    <row r="8" spans="2:8" ht="13.5" thickBot="1">
      <c r="B8" s="31" t="s">
        <v>0</v>
      </c>
      <c r="C8" s="32"/>
      <c r="D8" s="32"/>
      <c r="E8" s="32"/>
      <c r="F8" s="32"/>
      <c r="G8" s="32"/>
      <c r="H8" s="33"/>
    </row>
    <row r="9" spans="2:8" ht="13.5" thickBot="1">
      <c r="B9" s="24" t="s">
        <v>1</v>
      </c>
      <c r="C9" s="26" t="s">
        <v>2</v>
      </c>
      <c r="D9" s="27"/>
      <c r="E9" s="27"/>
      <c r="F9" s="27"/>
      <c r="G9" s="28"/>
      <c r="H9" s="29" t="s">
        <v>3</v>
      </c>
    </row>
    <row r="10" spans="2:8" ht="26.25" thickBot="1">
      <c r="B10" s="25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30"/>
    </row>
    <row r="11" spans="2:8" ht="12.75">
      <c r="B11" s="2" t="s">
        <v>9</v>
      </c>
      <c r="C11" s="9">
        <f>C12+C13+C14+C17+C18+C21</f>
        <v>785866096</v>
      </c>
      <c r="D11" s="9">
        <f>D12+D13+D14+D17+D18+D21</f>
        <v>-4227763.21</v>
      </c>
      <c r="E11" s="9">
        <f>E12+E13+E14+E17+E18+E21</f>
        <v>781638332.79</v>
      </c>
      <c r="F11" s="9">
        <f>F12+F13+F14+F17+F18+F21</f>
        <v>781638332.79</v>
      </c>
      <c r="G11" s="9">
        <f>G12+G13+G14+G17+G18+G21</f>
        <v>779044909.21</v>
      </c>
      <c r="H11" s="10">
        <f>E11-F11</f>
        <v>0</v>
      </c>
    </row>
    <row r="12" spans="2:8" ht="20.25" customHeight="1">
      <c r="B12" s="3" t="s">
        <v>10</v>
      </c>
      <c r="C12" s="9">
        <v>785866096</v>
      </c>
      <c r="D12" s="10">
        <v>-581795.08</v>
      </c>
      <c r="E12" s="11">
        <f>C12+D12</f>
        <v>785284300.92</v>
      </c>
      <c r="F12" s="10">
        <v>494648686.58</v>
      </c>
      <c r="G12" s="10">
        <v>494648686.58</v>
      </c>
      <c r="H12" s="11">
        <f aca="true" t="shared" si="0" ref="H12:H33">E12-F12</f>
        <v>290635614.34</v>
      </c>
    </row>
    <row r="13" spans="2:8" ht="12.75">
      <c r="B13" s="3" t="s">
        <v>11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3" t="s">
        <v>12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13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14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15</v>
      </c>
      <c r="C17" s="9">
        <v>0</v>
      </c>
      <c r="D17" s="10">
        <v>-3645968.13</v>
      </c>
      <c r="E17" s="11">
        <f>C17+D17</f>
        <v>-3645968.13</v>
      </c>
      <c r="F17" s="10">
        <v>286989646.21</v>
      </c>
      <c r="G17" s="10">
        <v>284396222.63</v>
      </c>
      <c r="H17" s="11">
        <f t="shared" si="0"/>
        <v>-290635614.34</v>
      </c>
    </row>
    <row r="18" spans="2:8" ht="25.5">
      <c r="B18" s="3" t="s">
        <v>16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17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18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19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20</v>
      </c>
      <c r="C23" s="9">
        <f>C24+C25+C26+C29+C30+C33</f>
        <v>0</v>
      </c>
      <c r="D23" s="9">
        <f>D24+D25+D26+D29+D30+D33</f>
        <v>0</v>
      </c>
      <c r="E23" s="9">
        <f>E24+E25+E26+E29+E30+E33</f>
        <v>0</v>
      </c>
      <c r="F23" s="9">
        <f>F24+F25+F26+F29+F30+F33</f>
        <v>0</v>
      </c>
      <c r="G23" s="9">
        <f>G24+G25+G26+G29+G30+G33</f>
        <v>0</v>
      </c>
      <c r="H23" s="10">
        <f t="shared" si="0"/>
        <v>0</v>
      </c>
    </row>
    <row r="24" spans="2:8" ht="18.75" customHeight="1">
      <c r="B24" s="3" t="s">
        <v>10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11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12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13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14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15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25.5">
      <c r="B30" s="3" t="s">
        <v>16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17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18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19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21</v>
      </c>
      <c r="C34" s="9">
        <f aca="true" t="shared" si="1" ref="C34:H34">C11+C23</f>
        <v>785866096</v>
      </c>
      <c r="D34" s="9">
        <f t="shared" si="1"/>
        <v>-4227763.21</v>
      </c>
      <c r="E34" s="9">
        <f t="shared" si="1"/>
        <v>781638332.79</v>
      </c>
      <c r="F34" s="9">
        <f t="shared" si="1"/>
        <v>781638332.79</v>
      </c>
      <c r="G34" s="9">
        <f t="shared" si="1"/>
        <v>779044909.21</v>
      </c>
      <c r="H34" s="9">
        <f t="shared" si="1"/>
        <v>0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2:H2"/>
    <mergeCell ref="B3:H3"/>
    <mergeCell ref="B9:B10"/>
    <mergeCell ref="C9:G9"/>
    <mergeCell ref="H9:H10"/>
    <mergeCell ref="B4:H4"/>
    <mergeCell ref="B5:H5"/>
    <mergeCell ref="B6:H6"/>
    <mergeCell ref="B7:H7"/>
    <mergeCell ref="B8:H8"/>
  </mergeCells>
  <printOptions/>
  <pageMargins left="0.7086614173228347" right="0.7086614173228347" top="0.7480314960629921" bottom="0.38" header="0.31496062992125984" footer="0.31496062992125984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Miguel Flores Gallardo</cp:lastModifiedBy>
  <cp:lastPrinted>2022-01-27T22:34:26Z</cp:lastPrinted>
  <dcterms:created xsi:type="dcterms:W3CDTF">2016-10-11T20:59:14Z</dcterms:created>
  <dcterms:modified xsi:type="dcterms:W3CDTF">2022-01-27T22:34:30Z</dcterms:modified>
  <cp:category/>
  <cp:version/>
  <cp:contentType/>
  <cp:contentStatus/>
</cp:coreProperties>
</file>