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drebolledo\Downloads\"/>
    </mc:Choice>
  </mc:AlternateContent>
  <bookViews>
    <workbookView xWindow="0" yWindow="0" windowWidth="23040" windowHeight="9192"/>
  </bookViews>
  <sheets>
    <sheet name="CSPC 2021" sheetId="2" r:id="rId1"/>
  </sheets>
  <externalReferences>
    <externalReference r:id="rId2"/>
  </externalReferences>
  <definedNames>
    <definedName name="_xlnm.Print_Area" localSheetId="0">'CSPC 2021'!$A$1:$I$42</definedName>
    <definedName name="Periodos">[1]Periodos!$A$2:$A$7</definedName>
    <definedName name="PyPI">#REF!</definedName>
    <definedName name="RENDICIÓN_DE_LA_CUENTA_PÚBLICA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7" i="2" l="1"/>
  <c r="I16" i="2"/>
  <c r="I15" i="2"/>
  <c r="H27" i="2" l="1"/>
</calcChain>
</file>

<file path=xl/sharedStrings.xml><?xml version="1.0" encoding="utf-8"?>
<sst xmlns="http://schemas.openxmlformats.org/spreadsheetml/2006/main" count="38" uniqueCount="28">
  <si>
    <t>(Pesos)</t>
  </si>
  <si>
    <t xml:space="preserve">Concepto (c) </t>
  </si>
  <si>
    <t>Egresos</t>
  </si>
  <si>
    <t xml:space="preserve">Subejercicio </t>
  </si>
  <si>
    <t>Aprobado (d)</t>
  </si>
  <si>
    <t>Ampliaciones/ (Reducciones)</t>
  </si>
  <si>
    <t>Modificado</t>
  </si>
  <si>
    <t>Devengado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</si>
  <si>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</si>
  <si>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</si>
  <si>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</si>
  <si>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</si>
  <si>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</si>
  <si>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 xml:space="preserve">        c1) Personal Administrativo</t>
  </si>
  <si>
    <t xml:space="preserve">        c2) Personal Médico, Paramédico y afín</t>
  </si>
  <si>
    <t>D. Seguridad Pública</t>
  </si>
  <si>
    <t>E. Gastos asociados a la implementación de nuevas leyes federales o reformas a las mismas (E = e1 + e2)</t>
  </si>
  <si>
    <t xml:space="preserve">        e1) Nombre del Programa o Ley 1</t>
  </si>
  <si>
    <t xml:space="preserve">        e2) Nombre del Programa o Ley 2</t>
  </si>
  <si>
    <t>F. Sentencias laborales definitivas</t>
  </si>
  <si>
    <t>II. Gasto Etiquetado (II=A+B+C+D+E+F)</t>
  </si>
  <si>
    <t>III. Total del Gasto en Servicios Personales (III = I + II)</t>
  </si>
  <si>
    <t>PODER EJECUTIVO DEL ESTADO DE QUERETARO</t>
  </si>
  <si>
    <t>CLASIFICACIÓN DE SERVICIOS PERSONALES POR CATEGORÍA</t>
  </si>
  <si>
    <t>Ejercicio 2021</t>
  </si>
  <si>
    <t>Del 01 de enero al 31 de diciembre de 2021</t>
  </si>
  <si>
    <t xml:space="preserve">Cuenta Pública </t>
  </si>
  <si>
    <t>ESTADO ANALÍTICO DEL EJERCICIO DEL PRESUPUESTO DE EGRESOS DETALLADO - LDF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</si>
</sst>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,##0.00_ ;[Red]\-#,##0.00\ "/>
    <numFmt numFmtId="165" formatCode="_-* #,##0_-;\-* #,##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0" tint="-0.14999847407452621"/>
      <name val="Calibri"/>
      <family val="2"/>
      <scheme val="minor"/>
    </font>
    <font>
      <b/>
      <sz val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0" fontId="3" fillId="0" borderId="0"/>
  </cellStyleXfs>
  <cellXfs count="58">
    <xf numFmtId="0" fontId="0" fillId="0" borderId="0" xfId="0"/>
    <xf numFmtId="0" fontId="4" fillId="2" borderId="0" xfId="0" applyFont="1" applyFill="1"/>
    <xf numFmtId="0" fontId="4" fillId="2" borderId="0" xfId="0" applyFont="1" applyFill="1" applyBorder="1"/>
    <xf numFmtId="0" fontId="4" fillId="0" borderId="0" xfId="0" applyFont="1"/>
    <xf numFmtId="0" fontId="5" fillId="2" borderId="0" xfId="0" applyFont="1" applyFill="1" applyBorder="1"/>
    <xf numFmtId="0" fontId="4" fillId="2" borderId="1" xfId="0" applyFont="1" applyFill="1" applyBorder="1"/>
    <xf numFmtId="3" fontId="4" fillId="2" borderId="1" xfId="0" applyNumberFormat="1" applyFont="1" applyFill="1" applyBorder="1" applyProtection="1"/>
    <xf numFmtId="3" fontId="4" fillId="2" borderId="2" xfId="0" applyNumberFormat="1" applyFont="1" applyFill="1" applyBorder="1" applyProtection="1"/>
    <xf numFmtId="3" fontId="4" fillId="2" borderId="3" xfId="0" applyNumberFormat="1" applyFont="1" applyFill="1" applyBorder="1" applyProtection="1"/>
    <xf numFmtId="0" fontId="5" fillId="2" borderId="4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3" fontId="4" fillId="2" borderId="4" xfId="0" applyNumberFormat="1" applyFont="1" applyFill="1" applyBorder="1" applyProtection="1"/>
    <xf numFmtId="3" fontId="4" fillId="2" borderId="5" xfId="0" applyNumberFormat="1" applyFont="1" applyFill="1" applyBorder="1" applyAlignment="1" applyProtection="1">
      <alignment wrapText="1"/>
    </xf>
    <xf numFmtId="3" fontId="4" fillId="2" borderId="0" xfId="0" applyNumberFormat="1" applyFont="1" applyFill="1" applyBorder="1" applyAlignment="1" applyProtection="1">
      <alignment wrapText="1"/>
    </xf>
    <xf numFmtId="3" fontId="4" fillId="2" borderId="4" xfId="0" applyNumberFormat="1" applyFont="1" applyFill="1" applyBorder="1" applyAlignment="1" applyProtection="1">
      <alignment wrapText="1"/>
    </xf>
    <xf numFmtId="0" fontId="4" fillId="0" borderId="0" xfId="0" applyFont="1" applyFill="1"/>
    <xf numFmtId="0" fontId="4" fillId="2" borderId="4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3" fontId="4" fillId="2" borderId="5" xfId="0" applyNumberFormat="1" applyFont="1" applyFill="1" applyBorder="1" applyProtection="1"/>
    <xf numFmtId="0" fontId="4" fillId="2" borderId="0" xfId="0" applyFont="1" applyFill="1" applyAlignment="1">
      <alignment vertical="center"/>
    </xf>
    <xf numFmtId="3" fontId="5" fillId="2" borderId="4" xfId="0" applyNumberFormat="1" applyFont="1" applyFill="1" applyBorder="1" applyAlignment="1" applyProtection="1">
      <alignment vertical="center" wrapText="1"/>
    </xf>
    <xf numFmtId="0" fontId="4" fillId="0" borderId="0" xfId="0" applyFont="1" applyAlignment="1">
      <alignment vertical="center"/>
    </xf>
    <xf numFmtId="0" fontId="4" fillId="2" borderId="6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164" fontId="4" fillId="2" borderId="6" xfId="0" applyNumberFormat="1" applyFont="1" applyFill="1" applyBorder="1" applyProtection="1"/>
    <xf numFmtId="164" fontId="4" fillId="2" borderId="8" xfId="0" applyNumberFormat="1" applyFont="1" applyFill="1" applyBorder="1" applyProtection="1"/>
    <xf numFmtId="164" fontId="4" fillId="2" borderId="0" xfId="0" applyNumberFormat="1" applyFont="1" applyFill="1" applyBorder="1"/>
    <xf numFmtId="0" fontId="4" fillId="2" borderId="0" xfId="0" applyFont="1" applyFill="1" applyBorder="1" applyAlignment="1">
      <alignment wrapText="1"/>
    </xf>
    <xf numFmtId="165" fontId="5" fillId="2" borderId="4" xfId="2" applyNumberFormat="1" applyFont="1" applyFill="1" applyBorder="1" applyAlignment="1" applyProtection="1">
      <alignment wrapText="1"/>
    </xf>
    <xf numFmtId="165" fontId="5" fillId="2" borderId="5" xfId="2" applyNumberFormat="1" applyFont="1" applyFill="1" applyBorder="1" applyAlignment="1" applyProtection="1">
      <alignment wrapText="1"/>
    </xf>
    <xf numFmtId="165" fontId="4" fillId="3" borderId="4" xfId="2" applyNumberFormat="1" applyFont="1" applyFill="1" applyBorder="1" applyProtection="1">
      <protection locked="0"/>
    </xf>
    <xf numFmtId="165" fontId="4" fillId="3" borderId="5" xfId="2" applyNumberFormat="1" applyFont="1" applyFill="1" applyBorder="1" applyProtection="1">
      <protection locked="0"/>
    </xf>
    <xf numFmtId="165" fontId="4" fillId="2" borderId="4" xfId="2" applyNumberFormat="1" applyFont="1" applyFill="1" applyBorder="1" applyProtection="1"/>
    <xf numFmtId="165" fontId="4" fillId="2" borderId="5" xfId="2" applyNumberFormat="1" applyFont="1" applyFill="1" applyBorder="1" applyProtection="1"/>
    <xf numFmtId="165" fontId="4" fillId="2" borderId="4" xfId="2" applyNumberFormat="1" applyFont="1" applyFill="1" applyBorder="1" applyProtection="1">
      <protection locked="0"/>
    </xf>
    <xf numFmtId="165" fontId="4" fillId="2" borderId="5" xfId="2" applyNumberFormat="1" applyFont="1" applyFill="1" applyBorder="1" applyProtection="1">
      <protection locked="0"/>
    </xf>
    <xf numFmtId="0" fontId="6" fillId="2" borderId="0" xfId="0" applyFont="1" applyFill="1" applyBorder="1" applyAlignment="1">
      <alignment vertical="center"/>
    </xf>
    <xf numFmtId="164" fontId="7" fillId="2" borderId="0" xfId="0" applyNumberFormat="1" applyFont="1" applyFill="1" applyBorder="1"/>
    <xf numFmtId="0" fontId="5" fillId="4" borderId="9" xfId="0" applyFont="1" applyFill="1" applyBorder="1" applyAlignment="1">
      <alignment horizontal="center" vertical="center" wrapText="1"/>
    </xf>
    <xf numFmtId="43" fontId="4" fillId="0" borderId="0" xfId="2" applyFont="1"/>
    <xf numFmtId="43" fontId="4" fillId="3" borderId="4" xfId="2" applyFont="1" applyFill="1" applyBorder="1" applyProtection="1">
      <protection locked="0"/>
    </xf>
    <xf numFmtId="43" fontId="4" fillId="3" borderId="5" xfId="2" applyFont="1" applyFill="1" applyBorder="1" applyProtection="1">
      <protection locked="0"/>
    </xf>
    <xf numFmtId="43" fontId="4" fillId="2" borderId="4" xfId="2" applyFont="1" applyFill="1" applyBorder="1" applyProtection="1"/>
    <xf numFmtId="43" fontId="4" fillId="2" borderId="5" xfId="2" applyFont="1" applyFill="1" applyBorder="1" applyProtection="1"/>
    <xf numFmtId="165" fontId="4" fillId="0" borderId="0" xfId="0" applyNumberFormat="1" applyFont="1"/>
    <xf numFmtId="0" fontId="6" fillId="2" borderId="0" xfId="0" applyFont="1" applyFill="1" applyBorder="1" applyAlignment="1" applyProtection="1">
      <alignment vertical="top" wrapText="1"/>
    </xf>
    <xf numFmtId="43" fontId="0" fillId="0" borderId="0" xfId="2" applyFont="1"/>
    <xf numFmtId="0" fontId="5" fillId="2" borderId="0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8" fillId="2" borderId="0" xfId="1" applyFont="1" applyFill="1" applyAlignment="1" applyProtection="1">
      <alignment horizontal="center"/>
      <protection locked="0"/>
    </xf>
    <xf numFmtId="0" fontId="4" fillId="2" borderId="4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5" fillId="2" borderId="10" xfId="0" applyFont="1" applyFill="1" applyBorder="1" applyAlignment="1">
      <alignment horizontal="left" vertical="center" wrapText="1"/>
    </xf>
  </cellXfs>
  <cellStyles count="5">
    <cellStyle name="Hipervínculo" xfId="1" builtinId="8"/>
    <cellStyle name="Millares" xfId="2" builtinId="3"/>
    <cellStyle name="Normal" xfId="0" builtinId="0"/>
    <cellStyle name="Normal 2" xfId="3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20014ltw10mgs\mgs\Users\drebolledo\Desktop\PRESUPUESTARIOS_DIC_260117\Presupuestario_Lleno_dic_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iodos"/>
      <sheetName val="PRINCIPAL"/>
      <sheetName val="ENTE"/>
      <sheetName val="SCRI"/>
      <sheetName val="EAI"/>
      <sheetName val="EAID"/>
      <sheetName val="SCA"/>
      <sheetName val="CAdmon"/>
      <sheetName val="CA"/>
      <sheetName val="SCTG"/>
      <sheetName val="CTG"/>
      <sheetName val="SCOG"/>
      <sheetName val="COG"/>
      <sheetName val="COGCC"/>
      <sheetName val="SCFG"/>
      <sheetName val="CFG"/>
      <sheetName val="CFFF"/>
      <sheetName val="SCP"/>
      <sheetName val="CProg"/>
      <sheetName val="SFF"/>
      <sheetName val="EA (2)"/>
      <sheetName val="ESF (2)"/>
      <sheetName val="CFF"/>
      <sheetName val="PrG"/>
      <sheetName val="Post Fiscal"/>
      <sheetName val="BP (2)"/>
      <sheetName val="BP"/>
      <sheetName val="CSPC"/>
      <sheetName val="Int"/>
      <sheetName val="End Neto"/>
      <sheetName val="Comprobación"/>
    </sheetNames>
    <sheetDataSet>
      <sheetData sheetId="0">
        <row r="2">
          <cell r="A2">
            <v>42825</v>
          </cell>
        </row>
        <row r="3">
          <cell r="A3">
            <v>42916</v>
          </cell>
        </row>
        <row r="4">
          <cell r="A4">
            <v>43008</v>
          </cell>
        </row>
        <row r="5">
          <cell r="A5">
            <v>43039</v>
          </cell>
        </row>
        <row r="6">
          <cell r="A6">
            <v>43069</v>
          </cell>
        </row>
        <row r="7">
          <cell r="A7">
            <v>43100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2"/>
  <sheetViews>
    <sheetView showGridLines="0" tabSelected="1" zoomScale="85" zoomScaleNormal="85" zoomScaleSheetLayoutView="98" workbookViewId="0">
      <selection activeCell="B3" sqref="B3:I3"/>
    </sheetView>
  </sheetViews>
  <sheetFormatPr baseColWidth="10" defaultColWidth="11.44140625" defaultRowHeight="12" x14ac:dyDescent="0.25"/>
  <cols>
    <col min="1" max="1" width="3.109375" style="1" customWidth="1"/>
    <col min="2" max="2" width="19.88671875" style="3" customWidth="1"/>
    <col min="3" max="3" width="33.44140625" style="3" customWidth="1"/>
    <col min="4" max="9" width="18.44140625" style="3" customWidth="1"/>
    <col min="10" max="10" width="14.44140625" style="3" bestFit="1" customWidth="1"/>
    <col min="11" max="16384" width="11.44140625" style="3"/>
  </cols>
  <sheetData>
    <row r="1" spans="1:10" x14ac:dyDescent="0.25">
      <c r="B1" s="2"/>
      <c r="C1" s="2"/>
      <c r="D1" s="2"/>
      <c r="E1" s="2"/>
      <c r="F1" s="2"/>
      <c r="G1" s="2"/>
      <c r="H1" s="2"/>
      <c r="I1" s="2"/>
    </row>
    <row r="2" spans="1:10" x14ac:dyDescent="0.25">
      <c r="B2" s="53"/>
      <c r="C2" s="53"/>
      <c r="D2" s="53"/>
      <c r="E2" s="53"/>
      <c r="F2" s="53"/>
      <c r="G2" s="53"/>
      <c r="H2" s="53"/>
      <c r="I2" s="53"/>
    </row>
    <row r="3" spans="1:10" x14ac:dyDescent="0.25">
      <c r="B3" s="53" t="s">
        <v>22</v>
      </c>
      <c r="C3" s="53"/>
      <c r="D3" s="53"/>
      <c r="E3" s="53"/>
      <c r="F3" s="53"/>
      <c r="G3" s="53"/>
      <c r="H3" s="53"/>
      <c r="I3" s="53"/>
    </row>
    <row r="4" spans="1:10" x14ac:dyDescent="0.25">
      <c r="B4" s="53" t="s">
        <v>26</v>
      </c>
      <c r="C4" s="53"/>
      <c r="D4" s="53"/>
      <c r="E4" s="53"/>
      <c r="F4" s="53"/>
      <c r="G4" s="53"/>
      <c r="H4" s="53"/>
      <c r="I4" s="53"/>
    </row>
    <row r="5" spans="1:10" x14ac:dyDescent="0.25">
      <c r="B5" s="53" t="s">
        <v>24</v>
      </c>
      <c r="C5" s="53"/>
      <c r="D5" s="53"/>
      <c r="E5" s="53"/>
      <c r="F5" s="53"/>
      <c r="G5" s="53"/>
      <c r="H5" s="53"/>
      <c r="I5" s="53"/>
    </row>
    <row r="6" spans="1:10" x14ac:dyDescent="0.25">
      <c r="B6" s="47" t="s">
        <v>27</v>
      </c>
      <c r="C6" s="47"/>
      <c r="D6" s="47"/>
      <c r="E6" s="47"/>
      <c r="F6" s="47"/>
      <c r="G6" s="47"/>
      <c r="H6" s="47"/>
      <c r="I6" s="47"/>
    </row>
    <row r="7" spans="1:10" x14ac:dyDescent="0.25">
      <c r="B7" s="47" t="s">
        <v>23</v>
      </c>
      <c r="C7" s="47"/>
      <c r="D7" s="47"/>
      <c r="E7" s="47"/>
      <c r="F7" s="47"/>
      <c r="G7" s="47"/>
      <c r="H7" s="47"/>
      <c r="I7" s="47"/>
    </row>
    <row r="8" spans="1:10" x14ac:dyDescent="0.25">
      <c r="B8" s="47" t="s">
        <v>25</v>
      </c>
      <c r="C8" s="47"/>
      <c r="D8" s="47"/>
      <c r="E8" s="47"/>
      <c r="F8" s="47"/>
      <c r="G8" s="47"/>
      <c r="H8" s="47"/>
      <c r="I8" s="47"/>
    </row>
    <row r="9" spans="1:10" x14ac:dyDescent="0.25">
      <c r="B9" s="47" t="s">
        <v>0</v>
      </c>
      <c r="C9" s="47"/>
      <c r="D9" s="47"/>
      <c r="E9" s="47"/>
      <c r="F9" s="47"/>
      <c r="G9" s="47"/>
      <c r="H9" s="47"/>
      <c r="I9" s="47"/>
    </row>
    <row r="10" spans="1:10" x14ac:dyDescent="0.25">
      <c r="B10" s="4"/>
      <c r="C10" s="4"/>
      <c r="D10" s="4"/>
      <c r="E10" s="4"/>
      <c r="F10" s="4"/>
      <c r="G10" s="4"/>
      <c r="H10" s="4"/>
      <c r="I10" s="4"/>
    </row>
    <row r="11" spans="1:10" x14ac:dyDescent="0.25">
      <c r="B11" s="48" t="s">
        <v>1</v>
      </c>
      <c r="C11" s="49"/>
      <c r="D11" s="52" t="s">
        <v>2</v>
      </c>
      <c r="E11" s="52"/>
      <c r="F11" s="52"/>
      <c r="G11" s="52"/>
      <c r="H11" s="52"/>
      <c r="I11" s="52" t="s">
        <v>3</v>
      </c>
    </row>
    <row r="12" spans="1:10" ht="50.25" customHeight="1" x14ac:dyDescent="0.25">
      <c r="B12" s="50"/>
      <c r="C12" s="51"/>
      <c r="D12" s="38" t="s">
        <v>4</v>
      </c>
      <c r="E12" s="38" t="s">
        <v>5</v>
      </c>
      <c r="F12" s="38" t="s">
        <v>6</v>
      </c>
      <c r="G12" s="38" t="s">
        <v>7</v>
      </c>
      <c r="H12" s="38" t="s">
        <v>8</v>
      </c>
      <c r="I12" s="52"/>
    </row>
    <row r="13" spans="1:10" x14ac:dyDescent="0.25">
      <c r="B13" s="5"/>
      <c r="C13" s="2"/>
      <c r="D13" s="6"/>
      <c r="E13" s="7"/>
      <c r="F13" s="8"/>
      <c r="G13" s="6"/>
      <c r="H13" s="7"/>
      <c r="I13" s="7"/>
    </row>
    <row r="14" spans="1:10" s="15" customFormat="1" ht="12.75" customHeight="1" x14ac:dyDescent="0.25">
      <c r="A14" s="1"/>
      <c r="B14" s="9"/>
      <c r="C14" s="10"/>
      <c r="D14" s="11"/>
      <c r="E14" s="12"/>
      <c r="F14" s="13"/>
      <c r="G14" s="14"/>
      <c r="H14" s="12"/>
      <c r="I14" s="12"/>
    </row>
    <row r="15" spans="1:10" x14ac:dyDescent="0.25">
      <c r="B15" s="56" t="s">
        <v>9</v>
      </c>
      <c r="C15" s="57"/>
      <c r="D15" s="28">
        <v>2547027613</v>
      </c>
      <c r="E15" s="28">
        <v>-72003321.199987531</v>
      </c>
      <c r="F15" s="28">
        <v>2475024291.8000126</v>
      </c>
      <c r="G15" s="28">
        <v>2475024291.8000121</v>
      </c>
      <c r="H15" s="28">
        <v>2391744193.7600002</v>
      </c>
      <c r="I15" s="29">
        <f>+F15-G15</f>
        <v>0</v>
      </c>
    </row>
    <row r="16" spans="1:10" x14ac:dyDescent="0.25">
      <c r="B16" s="16" t="s">
        <v>10</v>
      </c>
      <c r="C16" s="17"/>
      <c r="D16" s="30">
        <v>2043172456</v>
      </c>
      <c r="E16" s="40">
        <v>-233774279.52998757</v>
      </c>
      <c r="F16" s="30">
        <v>1809398176.4700124</v>
      </c>
      <c r="G16" s="30">
        <v>1809398176.4700124</v>
      </c>
      <c r="H16" s="30">
        <v>1809398176.8</v>
      </c>
      <c r="I16" s="31">
        <f>+F16-G16</f>
        <v>0</v>
      </c>
      <c r="J16" s="44"/>
    </row>
    <row r="17" spans="2:10" x14ac:dyDescent="0.25">
      <c r="B17" s="16" t="s">
        <v>11</v>
      </c>
      <c r="C17" s="17"/>
      <c r="D17" s="30"/>
      <c r="E17" s="41"/>
      <c r="F17" s="30"/>
      <c r="G17" s="30"/>
      <c r="H17" s="30"/>
      <c r="I17" s="31">
        <f>+F17-G17</f>
        <v>0</v>
      </c>
    </row>
    <row r="18" spans="2:10" x14ac:dyDescent="0.25">
      <c r="B18" s="16" t="s">
        <v>12</v>
      </c>
      <c r="C18" s="17"/>
      <c r="D18" s="32">
        <v>505380</v>
      </c>
      <c r="E18" s="42">
        <v>75946.729999999981</v>
      </c>
      <c r="F18" s="32">
        <v>581326.73</v>
      </c>
      <c r="G18" s="32">
        <v>581326.73</v>
      </c>
      <c r="H18" s="32">
        <v>581326.73</v>
      </c>
      <c r="I18" s="33"/>
    </row>
    <row r="19" spans="2:10" x14ac:dyDescent="0.25">
      <c r="B19" s="16" t="s">
        <v>13</v>
      </c>
      <c r="C19" s="17"/>
      <c r="D19" s="30">
        <v>505380</v>
      </c>
      <c r="E19" s="40">
        <v>75946.729999999981</v>
      </c>
      <c r="F19" s="30">
        <v>581326.73</v>
      </c>
      <c r="G19" s="30">
        <v>581326.73</v>
      </c>
      <c r="H19" s="30">
        <v>581326.73</v>
      </c>
      <c r="I19" s="31">
        <v>0</v>
      </c>
    </row>
    <row r="20" spans="2:10" x14ac:dyDescent="0.25">
      <c r="B20" s="16" t="s">
        <v>14</v>
      </c>
      <c r="C20" s="17"/>
      <c r="D20" s="30">
        <v>0</v>
      </c>
      <c r="E20" s="41"/>
      <c r="F20" s="30"/>
      <c r="G20" s="30"/>
      <c r="H20" s="30"/>
      <c r="I20" s="31"/>
    </row>
    <row r="21" spans="2:10" x14ac:dyDescent="0.25">
      <c r="B21" s="16" t="s">
        <v>15</v>
      </c>
      <c r="C21" s="17"/>
      <c r="D21" s="30">
        <v>503349777</v>
      </c>
      <c r="E21" s="40">
        <v>15530777.379999995</v>
      </c>
      <c r="F21" s="30">
        <v>518880554.38</v>
      </c>
      <c r="G21" s="30">
        <v>518880554.38</v>
      </c>
      <c r="H21" s="30">
        <v>454063328.82999998</v>
      </c>
      <c r="I21" s="31">
        <v>0</v>
      </c>
      <c r="J21" s="39"/>
    </row>
    <row r="22" spans="2:10" ht="25.5" customHeight="1" x14ac:dyDescent="0.25">
      <c r="B22" s="54" t="s">
        <v>16</v>
      </c>
      <c r="C22" s="55"/>
      <c r="D22" s="32">
        <v>0</v>
      </c>
      <c r="E22" s="43">
        <v>0</v>
      </c>
      <c r="F22" s="32">
        <v>0</v>
      </c>
      <c r="G22" s="32">
        <v>0</v>
      </c>
      <c r="H22" s="32"/>
      <c r="I22" s="33"/>
    </row>
    <row r="23" spans="2:10" x14ac:dyDescent="0.25">
      <c r="B23" s="16" t="s">
        <v>17</v>
      </c>
      <c r="C23" s="17"/>
      <c r="D23" s="30"/>
      <c r="E23" s="41"/>
      <c r="F23" s="30"/>
      <c r="G23" s="30"/>
      <c r="H23" s="30"/>
      <c r="I23" s="31"/>
    </row>
    <row r="24" spans="2:10" x14ac:dyDescent="0.25">
      <c r="B24" s="16" t="s">
        <v>18</v>
      </c>
      <c r="C24" s="17"/>
      <c r="D24" s="30"/>
      <c r="E24" s="41"/>
      <c r="F24" s="30"/>
      <c r="G24" s="30"/>
      <c r="H24" s="30"/>
      <c r="I24" s="31"/>
    </row>
    <row r="25" spans="2:10" x14ac:dyDescent="0.25">
      <c r="B25" s="16" t="s">
        <v>19</v>
      </c>
      <c r="C25" s="17"/>
      <c r="D25" s="30">
        <v>0</v>
      </c>
      <c r="E25" s="40">
        <v>146164234.22000006</v>
      </c>
      <c r="F25" s="30">
        <v>146164234.22000006</v>
      </c>
      <c r="G25" s="30">
        <v>146164234.22</v>
      </c>
      <c r="H25" s="30">
        <v>127701361.40000001</v>
      </c>
      <c r="I25" s="31">
        <v>0</v>
      </c>
      <c r="J25" s="44"/>
    </row>
    <row r="26" spans="2:10" x14ac:dyDescent="0.25">
      <c r="B26" s="16"/>
      <c r="C26" s="17"/>
      <c r="D26" s="34">
        <v>0</v>
      </c>
      <c r="E26" s="35">
        <v>0</v>
      </c>
      <c r="F26" s="34">
        <v>0</v>
      </c>
      <c r="G26" s="34">
        <v>0</v>
      </c>
      <c r="H26" s="34"/>
      <c r="I26" s="35"/>
    </row>
    <row r="27" spans="2:10" x14ac:dyDescent="0.25">
      <c r="B27" s="56" t="s">
        <v>20</v>
      </c>
      <c r="C27" s="57"/>
      <c r="D27" s="28">
        <v>0</v>
      </c>
      <c r="E27" s="28">
        <v>6015860.75</v>
      </c>
      <c r="F27" s="28">
        <v>6015860.75</v>
      </c>
      <c r="G27" s="28">
        <v>6015860.75</v>
      </c>
      <c r="H27" s="28">
        <f>SUM(H28:H33)</f>
        <v>5765413.2400000002</v>
      </c>
      <c r="I27" s="29"/>
    </row>
    <row r="28" spans="2:10" x14ac:dyDescent="0.25">
      <c r="B28" s="16" t="s">
        <v>10</v>
      </c>
      <c r="C28" s="17"/>
      <c r="D28" s="30">
        <v>0</v>
      </c>
      <c r="E28" s="31">
        <v>4138860.75</v>
      </c>
      <c r="F28" s="30">
        <v>4138860.75</v>
      </c>
      <c r="G28" s="30">
        <v>4138860.75</v>
      </c>
      <c r="H28" s="30">
        <v>3909931</v>
      </c>
      <c r="I28" s="31">
        <v>0</v>
      </c>
    </row>
    <row r="29" spans="2:10" x14ac:dyDescent="0.25">
      <c r="B29" s="16" t="s">
        <v>11</v>
      </c>
      <c r="C29" s="17"/>
      <c r="D29" s="30"/>
      <c r="E29" s="31"/>
      <c r="F29" s="30"/>
      <c r="G29" s="30"/>
      <c r="H29" s="30"/>
      <c r="I29" s="31"/>
    </row>
    <row r="30" spans="2:10" x14ac:dyDescent="0.25">
      <c r="B30" s="16" t="s">
        <v>12</v>
      </c>
      <c r="C30" s="17"/>
      <c r="D30" s="32">
        <v>0</v>
      </c>
      <c r="E30" s="32">
        <v>0</v>
      </c>
      <c r="F30" s="32">
        <v>0</v>
      </c>
      <c r="G30" s="32">
        <v>0</v>
      </c>
      <c r="H30" s="32"/>
      <c r="I30" s="33"/>
    </row>
    <row r="31" spans="2:10" x14ac:dyDescent="0.25">
      <c r="B31" s="16" t="s">
        <v>13</v>
      </c>
      <c r="C31" s="17"/>
      <c r="D31" s="30">
        <v>0</v>
      </c>
      <c r="E31" s="31">
        <v>0</v>
      </c>
      <c r="F31" s="30">
        <v>0</v>
      </c>
      <c r="G31" s="30">
        <v>0</v>
      </c>
      <c r="H31" s="30"/>
      <c r="I31" s="31">
        <v>0</v>
      </c>
    </row>
    <row r="32" spans="2:10" x14ac:dyDescent="0.25">
      <c r="B32" s="16" t="s">
        <v>14</v>
      </c>
      <c r="C32" s="17"/>
      <c r="D32" s="30">
        <v>0</v>
      </c>
      <c r="E32" s="31"/>
      <c r="F32" s="30"/>
      <c r="G32" s="30"/>
      <c r="H32" s="30"/>
      <c r="I32" s="31"/>
    </row>
    <row r="33" spans="1:9" x14ac:dyDescent="0.25">
      <c r="B33" s="16" t="s">
        <v>15</v>
      </c>
      <c r="C33" s="17"/>
      <c r="D33" s="30">
        <v>0</v>
      </c>
      <c r="E33" s="31">
        <v>1877000</v>
      </c>
      <c r="F33" s="30">
        <v>1877000</v>
      </c>
      <c r="G33" s="30">
        <v>1877000</v>
      </c>
      <c r="H33" s="30">
        <v>1855482.24</v>
      </c>
      <c r="I33" s="31">
        <v>0</v>
      </c>
    </row>
    <row r="34" spans="1:9" ht="24" customHeight="1" x14ac:dyDescent="0.25">
      <c r="B34" s="54" t="s">
        <v>16</v>
      </c>
      <c r="C34" s="55"/>
      <c r="D34" s="32">
        <v>0</v>
      </c>
      <c r="E34" s="33">
        <v>0</v>
      </c>
      <c r="F34" s="32">
        <v>0</v>
      </c>
      <c r="G34" s="32">
        <v>0</v>
      </c>
      <c r="H34" s="32"/>
      <c r="I34" s="33"/>
    </row>
    <row r="35" spans="1:9" x14ac:dyDescent="0.25">
      <c r="B35" s="16" t="s">
        <v>17</v>
      </c>
      <c r="C35" s="17"/>
      <c r="D35" s="30"/>
      <c r="E35" s="31"/>
      <c r="F35" s="30"/>
      <c r="G35" s="30"/>
      <c r="H35" s="30"/>
      <c r="I35" s="31"/>
    </row>
    <row r="36" spans="1:9" x14ac:dyDescent="0.25">
      <c r="B36" s="16" t="s">
        <v>18</v>
      </c>
      <c r="C36" s="17"/>
      <c r="D36" s="30"/>
      <c r="E36" s="31"/>
      <c r="F36" s="30"/>
      <c r="G36" s="30"/>
      <c r="H36" s="30"/>
      <c r="I36" s="31"/>
    </row>
    <row r="37" spans="1:9" x14ac:dyDescent="0.25">
      <c r="B37" s="16" t="s">
        <v>19</v>
      </c>
      <c r="C37" s="17"/>
      <c r="D37" s="30">
        <v>0</v>
      </c>
      <c r="E37" s="31">
        <v>0</v>
      </c>
      <c r="F37" s="30">
        <v>0</v>
      </c>
      <c r="G37" s="30">
        <v>0</v>
      </c>
      <c r="H37" s="30">
        <v>0</v>
      </c>
      <c r="I37" s="31">
        <v>0</v>
      </c>
    </row>
    <row r="38" spans="1:9" x14ac:dyDescent="0.25">
      <c r="B38" s="16"/>
      <c r="C38" s="17"/>
      <c r="D38" s="11"/>
      <c r="E38" s="18"/>
      <c r="F38" s="11"/>
      <c r="G38" s="11"/>
      <c r="H38" s="11"/>
      <c r="I38" s="18"/>
    </row>
    <row r="39" spans="1:9" s="21" customFormat="1" x14ac:dyDescent="0.25">
      <c r="A39" s="19"/>
      <c r="B39" s="56" t="s">
        <v>21</v>
      </c>
      <c r="C39" s="57"/>
      <c r="D39" s="20">
        <v>2547027613</v>
      </c>
      <c r="E39" s="28">
        <v>-65987460.449987531</v>
      </c>
      <c r="F39" s="28">
        <v>2481040152.5500126</v>
      </c>
      <c r="G39" s="28">
        <v>2481040152.5500121</v>
      </c>
      <c r="H39" s="28">
        <v>2397509607</v>
      </c>
      <c r="I39" s="29">
        <v>0</v>
      </c>
    </row>
    <row r="40" spans="1:9" x14ac:dyDescent="0.25">
      <c r="B40" s="22"/>
      <c r="C40" s="23"/>
      <c r="D40" s="24"/>
      <c r="E40" s="25"/>
      <c r="F40" s="24"/>
      <c r="G40" s="24"/>
      <c r="H40" s="25"/>
      <c r="I40" s="25"/>
    </row>
    <row r="41" spans="1:9" x14ac:dyDescent="0.25">
      <c r="B41" s="45"/>
      <c r="C41" s="45"/>
      <c r="D41" s="45"/>
      <c r="E41" s="45"/>
      <c r="F41" s="45"/>
      <c r="G41" s="45"/>
      <c r="H41" s="45"/>
      <c r="I41" s="26"/>
    </row>
    <row r="42" spans="1:9" ht="14.4" x14ac:dyDescent="0.3">
      <c r="B42" s="36"/>
      <c r="C42" s="17"/>
      <c r="D42" s="26"/>
      <c r="E42" s="26"/>
      <c r="F42" s="26"/>
      <c r="G42" s="26"/>
      <c r="H42" s="46"/>
      <c r="I42" s="26"/>
    </row>
    <row r="43" spans="1:9" x14ac:dyDescent="0.25">
      <c r="B43" s="17"/>
      <c r="C43" s="17"/>
      <c r="D43" s="26"/>
      <c r="E43" s="26"/>
      <c r="F43" s="26"/>
      <c r="G43" s="26"/>
      <c r="H43" s="26"/>
      <c r="I43" s="26"/>
    </row>
    <row r="44" spans="1:9" x14ac:dyDescent="0.25">
      <c r="B44" s="17"/>
      <c r="C44" s="17"/>
      <c r="D44" s="26"/>
      <c r="E44" s="26"/>
      <c r="F44" s="26"/>
      <c r="G44" s="26"/>
      <c r="H44" s="26"/>
      <c r="I44" s="26"/>
    </row>
    <row r="45" spans="1:9" x14ac:dyDescent="0.25">
      <c r="B45" s="17"/>
      <c r="C45" s="17"/>
      <c r="D45" s="26"/>
      <c r="E45" s="26"/>
      <c r="F45" s="26"/>
      <c r="G45" s="26"/>
      <c r="H45" s="26"/>
      <c r="I45" s="26"/>
    </row>
    <row r="46" spans="1:9" x14ac:dyDescent="0.25">
      <c r="B46" s="17"/>
      <c r="C46" s="17"/>
      <c r="D46" s="37"/>
      <c r="E46" s="26"/>
      <c r="F46" s="26"/>
      <c r="G46" s="26"/>
      <c r="H46" s="26"/>
      <c r="I46" s="26"/>
    </row>
    <row r="47" spans="1:9" x14ac:dyDescent="0.25">
      <c r="B47" s="17"/>
      <c r="C47" s="17"/>
      <c r="D47" s="26"/>
      <c r="E47" s="26"/>
      <c r="F47" s="26"/>
      <c r="G47" s="26"/>
      <c r="H47" s="26"/>
      <c r="I47" s="26"/>
    </row>
    <row r="48" spans="1:9" x14ac:dyDescent="0.25">
      <c r="B48" s="27"/>
      <c r="C48" s="27"/>
      <c r="D48" s="26"/>
      <c r="E48" s="26"/>
      <c r="F48" s="26"/>
      <c r="G48" s="26"/>
      <c r="H48" s="26"/>
      <c r="I48" s="26"/>
    </row>
    <row r="49" spans="2:9" x14ac:dyDescent="0.25">
      <c r="B49" s="17"/>
      <c r="C49" s="17"/>
      <c r="D49" s="26"/>
      <c r="E49" s="26"/>
      <c r="F49" s="26"/>
      <c r="G49" s="26"/>
      <c r="H49" s="26"/>
      <c r="I49" s="26"/>
    </row>
    <row r="50" spans="2:9" x14ac:dyDescent="0.25">
      <c r="B50" s="17"/>
      <c r="C50" s="17"/>
      <c r="D50" s="26"/>
      <c r="E50" s="26"/>
      <c r="F50" s="26"/>
      <c r="G50" s="26"/>
      <c r="H50" s="26"/>
      <c r="I50" s="26"/>
    </row>
    <row r="51" spans="2:9" x14ac:dyDescent="0.25">
      <c r="B51" s="17"/>
      <c r="C51" s="17"/>
      <c r="D51" s="26"/>
      <c r="E51" s="26"/>
      <c r="F51" s="26"/>
      <c r="G51" s="26"/>
      <c r="H51" s="26"/>
      <c r="I51" s="26"/>
    </row>
    <row r="52" spans="2:9" x14ac:dyDescent="0.25">
      <c r="B52" s="17"/>
      <c r="C52" s="17"/>
      <c r="D52" s="26"/>
      <c r="E52" s="26"/>
      <c r="F52" s="26"/>
      <c r="G52" s="26"/>
      <c r="H52" s="26"/>
      <c r="I52" s="26"/>
    </row>
    <row r="53" spans="2:9" x14ac:dyDescent="0.25">
      <c r="B53" s="17"/>
      <c r="C53" s="17"/>
      <c r="D53" s="26"/>
      <c r="E53" s="26"/>
      <c r="F53" s="26"/>
      <c r="G53" s="26"/>
      <c r="H53" s="26"/>
      <c r="I53" s="26"/>
    </row>
    <row r="54" spans="2:9" x14ac:dyDescent="0.25">
      <c r="B54" s="17"/>
      <c r="C54" s="17"/>
      <c r="D54" s="26"/>
      <c r="E54" s="26"/>
      <c r="F54" s="26"/>
      <c r="G54" s="26"/>
      <c r="H54" s="26"/>
      <c r="I54" s="26"/>
    </row>
    <row r="55" spans="2:9" x14ac:dyDescent="0.25">
      <c r="B55" s="17"/>
      <c r="C55" s="17"/>
      <c r="D55" s="26"/>
      <c r="E55" s="26"/>
      <c r="F55" s="26"/>
      <c r="G55" s="26"/>
      <c r="H55" s="26"/>
      <c r="I55" s="26"/>
    </row>
    <row r="56" spans="2:9" x14ac:dyDescent="0.25">
      <c r="B56" s="17"/>
      <c r="C56" s="17"/>
      <c r="D56" s="26"/>
      <c r="E56" s="26"/>
      <c r="F56" s="26"/>
      <c r="G56" s="26"/>
      <c r="H56" s="26"/>
      <c r="I56" s="26"/>
    </row>
    <row r="57" spans="2:9" x14ac:dyDescent="0.25">
      <c r="B57" s="17"/>
      <c r="C57" s="17"/>
      <c r="D57" s="26"/>
      <c r="E57" s="26"/>
      <c r="F57" s="26"/>
      <c r="G57" s="26"/>
      <c r="H57" s="26"/>
      <c r="I57" s="26"/>
    </row>
    <row r="58" spans="2:9" x14ac:dyDescent="0.25">
      <c r="B58" s="17"/>
      <c r="C58" s="17"/>
      <c r="D58" s="26"/>
      <c r="E58" s="26"/>
      <c r="F58" s="26"/>
      <c r="G58" s="26"/>
      <c r="H58" s="26"/>
      <c r="I58" s="26"/>
    </row>
    <row r="59" spans="2:9" x14ac:dyDescent="0.25">
      <c r="B59" s="17"/>
      <c r="C59" s="17"/>
      <c r="D59" s="26"/>
      <c r="E59" s="26"/>
      <c r="F59" s="26"/>
      <c r="G59" s="26"/>
      <c r="H59" s="26"/>
      <c r="I59" s="26"/>
    </row>
    <row r="60" spans="2:9" x14ac:dyDescent="0.25">
      <c r="B60" s="17"/>
      <c r="C60" s="17"/>
      <c r="D60" s="26"/>
      <c r="E60" s="26"/>
      <c r="F60" s="26"/>
      <c r="G60" s="26"/>
      <c r="H60" s="26"/>
      <c r="I60" s="26"/>
    </row>
    <row r="61" spans="2:9" x14ac:dyDescent="0.25">
      <c r="B61" s="17"/>
      <c r="C61" s="17"/>
      <c r="D61" s="26"/>
      <c r="E61" s="26"/>
      <c r="F61" s="26"/>
      <c r="G61" s="26"/>
      <c r="H61" s="26"/>
      <c r="I61" s="26"/>
    </row>
    <row r="62" spans="2:9" x14ac:dyDescent="0.25">
      <c r="B62" s="17"/>
      <c r="C62" s="17"/>
      <c r="D62" s="26"/>
      <c r="E62" s="26"/>
      <c r="F62" s="26"/>
      <c r="G62" s="26"/>
      <c r="H62" s="26"/>
      <c r="I62" s="26"/>
    </row>
  </sheetData>
  <sheetProtection selectLockedCells="1"/>
  <mergeCells count="16">
    <mergeCell ref="B22:C22"/>
    <mergeCell ref="B27:C27"/>
    <mergeCell ref="B34:C34"/>
    <mergeCell ref="B39:C39"/>
    <mergeCell ref="B15:C15"/>
    <mergeCell ref="B2:I2"/>
    <mergeCell ref="B3:I3"/>
    <mergeCell ref="B4:I4"/>
    <mergeCell ref="B5:I5"/>
    <mergeCell ref="B6:I6"/>
    <mergeCell ref="B7:I7"/>
    <mergeCell ref="B8:I8"/>
    <mergeCell ref="B9:I9"/>
    <mergeCell ref="B11:C12"/>
    <mergeCell ref="D11:H11"/>
    <mergeCell ref="I11:I12"/>
  </mergeCells>
  <printOptions horizontalCentered="1" verticalCentered="1"/>
  <pageMargins left="0.11811023622047245" right="0.11811023622047245" top="0.11811023622047245" bottom="0.35433070866141736" header="0" footer="0"/>
  <pageSetup scale="82" orientation="landscape" r:id="rId1"/>
  <ignoredErrors>
    <ignoredError sqref="I16:I17 H17 H2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CSPC 2021</vt:lpstr>
      <vt:lpstr>'CSPC 2021'!Área_de_impresión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Rebolledo Aguilar, Dulce María</dc:creator>
  <cp:lastModifiedBy>Rebolledo Aguilar, Dulce María</cp:lastModifiedBy>
  <cp:lastPrinted>2022-03-10T18:11:08Z</cp:lastPrinted>
  <dcterms:created xsi:type="dcterms:W3CDTF">2018-01-30T16:00:23Z</dcterms:created>
  <dcterms:modified xsi:type="dcterms:W3CDTF">2022-03-10T18:11:13Z</dcterms:modified>
</cp:coreProperties>
</file>