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CSPC" sheetId="1" r:id="rId1"/>
  </sheets>
  <externalReferences>
    <externalReference r:id="rId4"/>
  </externalReferences>
  <definedNames>
    <definedName name="_xlnm.Print_Area" localSheetId="0">'CSPC'!$A$1:$J$50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<sst xmlns="http://schemas.openxmlformats.org/spreadsheetml/2006/main" count="44" uniqueCount="34">
  <si>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</si>
  <si>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</si>
  <si>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</si>
  <si>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</si>
  <si>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</si>
  <si>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</si>
  <si>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</si>
  <si>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</si>
  <si>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</si>
  <si>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</si>
  <si>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</si>
  <si>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</si>
  <si>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</si>
  <si>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</si>
  <si>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</si>
  <si>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</si>
  <si>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</si>
  <si>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</si>
  <si>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</si>
  <si>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</si>
  <si>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</si>
  <si>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</si>
  <si>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</si>
  <si>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Cuenta Pública</t>
  </si>
  <si>
    <t>Subejercicio (e)</t>
  </si>
  <si>
    <t>Del 1 de enero al 31 de diciembre de 2021</t>
  </si>
  <si>
    <t>Ejercicio 2021</t>
  </si>
  <si>
    <t>CENTRO DE CAPACITACION, FORMACION E INVESTIGACION PARA LA SEGURIDAD DEL ESTADO DE QUERETARO</t>
  </si>
  <si>
    <t>M. en G.P. A. Alejandro Fontecilla Pinto</t>
  </si>
  <si>
    <t>I.C. Yessica Beatriz Gómez Gómez</t>
  </si>
  <si>
    <t>Director General</t>
  </si>
  <si>
    <t>Jefe del Departamento Administrativo</t>
  </si>
  <si>
    <t>ECA*</t>
  </si>
  <si>
    <t>ECA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</si>
</sst>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/>
    </xf>
    <xf numFmtId="164" fontId="41" fillId="33" borderId="0" xfId="0" applyNumberFormat="1" applyFont="1" applyFill="1" applyBorder="1" applyAlignment="1">
      <alignment/>
    </xf>
    <xf numFmtId="0" fontId="41" fillId="33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1" fillId="33" borderId="0" xfId="0" applyFont="1" applyFill="1" applyAlignment="1">
      <alignment vertical="center"/>
    </xf>
    <xf numFmtId="3" fontId="42" fillId="33" borderId="10" xfId="0" applyNumberFormat="1" applyFont="1" applyFill="1" applyBorder="1" applyAlignment="1" applyProtection="1">
      <alignment vertical="center" wrapText="1"/>
      <protection/>
    </xf>
    <xf numFmtId="3" fontId="42" fillId="33" borderId="11" xfId="0" applyNumberFormat="1" applyFont="1" applyFill="1" applyBorder="1" applyAlignment="1" applyProtection="1">
      <alignment vertical="center" wrapText="1"/>
      <protection/>
    </xf>
    <xf numFmtId="3" fontId="42" fillId="33" borderId="0" xfId="0" applyNumberFormat="1" applyFont="1" applyFill="1" applyBorder="1" applyAlignment="1" applyProtection="1">
      <alignment vertical="center" wrapText="1"/>
      <protection/>
    </xf>
    <xf numFmtId="3" fontId="41" fillId="33" borderId="10" xfId="0" applyNumberFormat="1" applyFont="1" applyFill="1" applyBorder="1" applyAlignment="1" applyProtection="1">
      <alignment/>
      <protection/>
    </xf>
    <xf numFmtId="3" fontId="41" fillId="33" borderId="11" xfId="0" applyNumberFormat="1" applyFont="1" applyFill="1" applyBorder="1" applyAlignment="1" applyProtection="1">
      <alignment/>
      <protection/>
    </xf>
    <xf numFmtId="3" fontId="41" fillId="33" borderId="0" xfId="0" applyNumberFormat="1" applyFont="1" applyFill="1" applyBorder="1" applyAlignment="1" applyProtection="1">
      <alignment/>
      <protection/>
    </xf>
    <xf numFmtId="3" fontId="41" fillId="4" borderId="10" xfId="0" applyNumberFormat="1" applyFont="1" applyFill="1" applyBorder="1" applyAlignment="1" applyProtection="1">
      <alignment/>
      <protection locked="0"/>
    </xf>
    <xf numFmtId="3" fontId="41" fillId="4" borderId="11" xfId="0" applyNumberFormat="1" applyFont="1" applyFill="1" applyBorder="1" applyAlignment="1" applyProtection="1">
      <alignment/>
      <protection locked="0"/>
    </xf>
    <xf numFmtId="3" fontId="41" fillId="4" borderId="0" xfId="0" applyNumberFormat="1" applyFont="1" applyFill="1" applyBorder="1" applyAlignment="1" applyProtection="1">
      <alignment/>
      <protection locked="0"/>
    </xf>
    <xf numFmtId="3" fontId="42" fillId="33" borderId="10" xfId="0" applyNumberFormat="1" applyFont="1" applyFill="1" applyBorder="1" applyAlignment="1" applyProtection="1">
      <alignment wrapText="1"/>
      <protection/>
    </xf>
    <xf numFmtId="3" fontId="42" fillId="33" borderId="11" xfId="0" applyNumberFormat="1" applyFont="1" applyFill="1" applyBorder="1" applyAlignment="1" applyProtection="1">
      <alignment wrapText="1"/>
      <protection/>
    </xf>
    <xf numFmtId="3" fontId="42" fillId="33" borderId="0" xfId="0" applyNumberFormat="1" applyFont="1" applyFill="1" applyBorder="1" applyAlignment="1" applyProtection="1">
      <alignment wrapText="1"/>
      <protection/>
    </xf>
    <xf numFmtId="3" fontId="41" fillId="33" borderId="10" xfId="0" applyNumberFormat="1" applyFont="1" applyFill="1" applyBorder="1" applyAlignment="1" applyProtection="1">
      <alignment/>
      <protection locked="0"/>
    </xf>
    <xf numFmtId="3" fontId="41" fillId="33" borderId="11" xfId="0" applyNumberFormat="1" applyFont="1" applyFill="1" applyBorder="1" applyAlignment="1" applyProtection="1">
      <alignment/>
      <protection locked="0"/>
    </xf>
    <xf numFmtId="3" fontId="41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Fill="1" applyAlignment="1">
      <alignment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0" fontId="4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/>
    </xf>
    <xf numFmtId="0" fontId="42" fillId="16" borderId="12" xfId="0" applyFont="1" applyFill="1" applyBorder="1" applyAlignment="1">
      <alignment horizontal="center" vertical="center" wrapText="1"/>
    </xf>
    <xf numFmtId="0" fontId="42" fillId="16" borderId="13" xfId="0" applyFont="1" applyFill="1" applyBorder="1" applyAlignment="1">
      <alignment horizontal="center" vertical="center" wrapText="1"/>
    </xf>
    <xf numFmtId="0" fontId="42" fillId="16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/>
    </xf>
    <xf numFmtId="3" fontId="41" fillId="33" borderId="16" xfId="0" applyNumberFormat="1" applyFont="1" applyFill="1" applyBorder="1" applyAlignment="1" applyProtection="1">
      <alignment/>
      <protection/>
    </xf>
    <xf numFmtId="0" fontId="42" fillId="33" borderId="15" xfId="0" applyFont="1" applyFill="1" applyBorder="1" applyAlignment="1">
      <alignment vertical="center"/>
    </xf>
    <xf numFmtId="3" fontId="42" fillId="33" borderId="16" xfId="0" applyNumberFormat="1" applyFont="1" applyFill="1" applyBorder="1" applyAlignment="1" applyProtection="1">
      <alignment wrapText="1"/>
      <protection/>
    </xf>
    <xf numFmtId="0" fontId="41" fillId="33" borderId="15" xfId="0" applyFont="1" applyFill="1" applyBorder="1" applyAlignment="1">
      <alignment vertical="center"/>
    </xf>
    <xf numFmtId="0" fontId="41" fillId="33" borderId="17" xfId="0" applyFont="1" applyFill="1" applyBorder="1" applyAlignment="1">
      <alignment vertical="center"/>
    </xf>
    <xf numFmtId="0" fontId="41" fillId="33" borderId="18" xfId="0" applyFont="1" applyFill="1" applyBorder="1" applyAlignment="1">
      <alignment vertical="center"/>
    </xf>
    <xf numFmtId="164" fontId="41" fillId="33" borderId="19" xfId="0" applyNumberFormat="1" applyFont="1" applyFill="1" applyBorder="1" applyAlignment="1" applyProtection="1">
      <alignment/>
      <protection/>
    </xf>
    <xf numFmtId="164" fontId="41" fillId="33" borderId="20" xfId="0" applyNumberFormat="1" applyFont="1" applyFill="1" applyBorder="1" applyAlignment="1" applyProtection="1">
      <alignment/>
      <protection/>
    </xf>
    <xf numFmtId="164" fontId="41" fillId="33" borderId="18" xfId="0" applyNumberFormat="1" applyFont="1" applyFill="1" applyBorder="1" applyAlignment="1" applyProtection="1">
      <alignment/>
      <protection/>
    </xf>
    <xf numFmtId="164" fontId="41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left" vertical="center" wrapText="1"/>
    </xf>
    <xf numFmtId="0" fontId="42" fillId="33" borderId="22" xfId="0" applyFont="1" applyFill="1" applyBorder="1" applyAlignment="1">
      <alignment horizontal="left" vertical="center" wrapText="1"/>
    </xf>
    <xf numFmtId="0" fontId="42" fillId="16" borderId="23" xfId="0" applyFont="1" applyFill="1" applyBorder="1" applyAlignment="1">
      <alignment horizontal="center" vertical="center" wrapText="1"/>
    </xf>
    <xf numFmtId="0" fontId="42" fillId="16" borderId="24" xfId="0" applyFont="1" applyFill="1" applyBorder="1" applyAlignment="1">
      <alignment horizontal="center" vertical="center" wrapText="1"/>
    </xf>
    <xf numFmtId="0" fontId="42" fillId="16" borderId="25" xfId="0" applyFont="1" applyFill="1" applyBorder="1" applyAlignment="1">
      <alignment horizontal="center" vertical="center" wrapText="1"/>
    </xf>
    <xf numFmtId="0" fontId="42" fillId="16" borderId="26" xfId="0" applyFont="1" applyFill="1" applyBorder="1" applyAlignment="1">
      <alignment horizontal="center" vertical="center" wrapText="1"/>
    </xf>
    <xf numFmtId="0" fontId="42" fillId="16" borderId="27" xfId="0" applyFont="1" applyFill="1" applyBorder="1" applyAlignment="1">
      <alignment horizontal="center" vertical="center" wrapText="1"/>
    </xf>
    <xf numFmtId="0" fontId="42" fillId="16" borderId="28" xfId="0" applyFont="1" applyFill="1" applyBorder="1" applyAlignment="1">
      <alignment horizontal="center" vertical="center" wrapText="1"/>
    </xf>
    <xf numFmtId="0" fontId="42" fillId="16" borderId="29" xfId="0" applyFont="1" applyFill="1" applyBorder="1" applyAlignment="1">
      <alignment horizontal="center" vertical="center" wrapText="1"/>
    </xf>
    <xf numFmtId="0" fontId="42" fillId="16" borderId="17" xfId="0" applyFont="1" applyFill="1" applyBorder="1" applyAlignment="1">
      <alignment horizontal="center" vertical="center" wrapText="1"/>
    </xf>
    <xf numFmtId="0" fontId="42" fillId="16" borderId="18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3" fillId="33" borderId="0" xfId="0" applyFont="1" applyFill="1" applyAlignment="1" applyProtection="1">
      <alignment vertical="center" wrapText="1"/>
      <protection/>
    </xf>
    <xf numFmtId="0" fontId="42" fillId="33" borderId="30" xfId="0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 applyProtection="1">
      <alignment vertical="top"/>
      <protection/>
    </xf>
    <xf numFmtId="0" fontId="42" fillId="33" borderId="30" xfId="0" applyFont="1" applyFill="1" applyBorder="1" applyAlignment="1" applyProtection="1">
      <alignment horizontal="center" vertical="top"/>
      <protection/>
    </xf>
    <xf numFmtId="43" fontId="43" fillId="33" borderId="0" xfId="48" applyFont="1" applyFill="1" applyAlignment="1" applyProtection="1">
      <alignment vertical="center" wrapText="1"/>
      <protection/>
    </xf>
    <xf numFmtId="0" fontId="42" fillId="33" borderId="0" xfId="0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 horizontal="center" vertical="top"/>
      <protection/>
    </xf>
    <xf numFmtId="43" fontId="43" fillId="33" borderId="0" xfId="48" applyFont="1" applyFill="1" applyAlignment="1" applyProtection="1">
      <alignment horizontal="center" vertical="center" wrapText="1"/>
      <protection/>
    </xf>
    <xf numFmtId="0" fontId="42" fillId="33" borderId="30" xfId="0" applyFont="1" applyFill="1" applyBorder="1" applyAlignment="1" applyProtection="1">
      <alignment horizontal="center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0" zoomScaleNormal="70" zoomScaleSheetLayoutView="70" zoomScalePageLayoutView="0" workbookViewId="0" topLeftCell="A1">
      <selection activeCell="G27" sqref="G27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40.0039062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23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26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25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24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12379802</v>
      </c>
      <c r="E15" s="16">
        <f>+E16+E17+E18+E21+E22+E25</f>
        <v>0</v>
      </c>
      <c r="F15" s="18">
        <f>+F16+F17+F18+F21+F22+F25</f>
        <v>12379802</v>
      </c>
      <c r="G15" s="17">
        <f>+G16+G17+G18+G21+G22+G25</f>
        <v>10317696</v>
      </c>
      <c r="H15" s="16">
        <f>+H16+H17+H18+H21+H22+H25</f>
        <v>10317696</v>
      </c>
      <c r="I15" s="36">
        <f aca="true" t="shared" si="0" ref="I15:I25">+F15-G15</f>
        <v>2062106</v>
      </c>
    </row>
    <row r="16" spans="2:9" ht="12">
      <c r="B16" s="37" t="s">
        <v>10</v>
      </c>
      <c r="C16" s="4"/>
      <c r="D16" s="14">
        <v>12379802</v>
      </c>
      <c r="E16" s="13"/>
      <c r="F16" s="15">
        <v>12379802</v>
      </c>
      <c r="G16" s="14">
        <v>10317696</v>
      </c>
      <c r="H16" s="13">
        <v>10317696</v>
      </c>
      <c r="I16" s="34">
        <f t="shared" si="0"/>
        <v>2062106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/>
      <c r="E28" s="13"/>
      <c r="F28" s="15"/>
      <c r="G28" s="14"/>
      <c r="H28" s="13"/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12379802</v>
      </c>
      <c r="E39" s="7">
        <f>+E15+E27</f>
        <v>0</v>
      </c>
      <c r="F39" s="9">
        <f>+F15+F27</f>
        <v>12379802</v>
      </c>
      <c r="G39" s="8">
        <f>+G15+G27</f>
        <v>10317696</v>
      </c>
      <c r="H39" s="7">
        <f>+H15+H27</f>
        <v>10317696</v>
      </c>
      <c r="I39" s="36">
        <f>+F39-G39</f>
        <v>2062106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/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3:9" s="60" customFormat="1" ht="12" customHeight="1">
      <c r="C45" s="61" t="s">
        <v>28</v>
      </c>
      <c r="D45" s="62"/>
      <c r="E45" s="63" t="s">
        <v>29</v>
      </c>
      <c r="F45" s="63"/>
      <c r="G45" s="63"/>
      <c r="H45" s="64"/>
      <c r="I45" s="64"/>
    </row>
    <row r="46" spans="3:9" s="60" customFormat="1" ht="15" customHeight="1">
      <c r="C46" s="65" t="s">
        <v>30</v>
      </c>
      <c r="D46" s="62"/>
      <c r="E46" s="66" t="s">
        <v>31</v>
      </c>
      <c r="F46" s="66"/>
      <c r="G46" s="66"/>
      <c r="H46" s="64"/>
      <c r="I46" s="64"/>
    </row>
    <row r="47" spans="3:9" s="60" customFormat="1" ht="12.75">
      <c r="C47" s="65"/>
      <c r="D47" s="62"/>
      <c r="E47" s="62"/>
      <c r="F47" s="67"/>
      <c r="G47" s="68"/>
      <c r="H47" s="64"/>
      <c r="I47" s="64"/>
    </row>
    <row r="48" spans="3:9" s="60" customFormat="1" ht="12" customHeight="1">
      <c r="C48" s="62"/>
      <c r="D48" s="62"/>
      <c r="E48" s="62"/>
      <c r="F48" s="62"/>
      <c r="G48" s="64"/>
      <c r="H48" s="64"/>
      <c r="I48" s="64"/>
    </row>
    <row r="49" spans="3:9" s="60" customFormat="1" ht="12" customHeight="1">
      <c r="C49" s="69" t="s">
        <v>32</v>
      </c>
      <c r="D49" s="62"/>
      <c r="E49" s="62"/>
      <c r="F49" s="62"/>
      <c r="G49" s="64"/>
      <c r="H49" s="64"/>
      <c r="I49" s="64"/>
    </row>
    <row r="50" spans="3:9" s="60" customFormat="1" ht="13.5" customHeight="1">
      <c r="C50" s="67" t="s">
        <v>33</v>
      </c>
      <c r="D50" s="62"/>
      <c r="E50" s="62"/>
      <c r="F50" s="62"/>
      <c r="G50" s="64"/>
      <c r="H50" s="64"/>
      <c r="I50" s="64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9">
    <mergeCell ref="E45:G45"/>
    <mergeCell ref="E46:G46"/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RecursosFinancieros1</cp:lastModifiedBy>
  <dcterms:created xsi:type="dcterms:W3CDTF">2018-10-24T18:10:37Z</dcterms:created>
  <dcterms:modified xsi:type="dcterms:W3CDTF">2022-01-26T20:26:41Z</dcterms:modified>
  <cp:category/>
  <cp:version/>
  <cp:contentType/>
  <cp:contentStatus/>
</cp:coreProperties>
</file>