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'CSPC'!$A$1:$J$45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<sst xmlns="http://schemas.openxmlformats.org/spreadsheetml/2006/main" count="42" uniqueCount="32">
  <si>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</si>
  <si>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</si>
  <si>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</si>
  <si>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</si>
  <si>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</si>
  <si>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</si>
  <si>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</si>
  <si>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</si>
  <si>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</si>
  <si>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</si>
  <si>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</si>
  <si>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</si>
  <si>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</si>
  <si>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</si>
  <si>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</si>
  <si>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</si>
  <si>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</si>
  <si>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</si>
  <si>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</si>
  <si>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</si>
  <si>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</si>
  <si>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</si>
  <si>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</si>
  <si>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</si>
  <si>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Subejercicio (e)</t>
  </si>
  <si>
    <t>Del 1 de enero al 31 de diciembre de 2021</t>
  </si>
  <si>
    <t>Ejercicio 2021</t>
  </si>
  <si>
    <t xml:space="preserve">CENTRO DE EVALUACIÓN Y CONTROL DE CONFIANZA DEL ESTADO DE QUERÉTARO </t>
  </si>
  <si>
    <t>Lic. Ana Ma. Estela Fernández Villagómez</t>
  </si>
  <si>
    <t>Directora General</t>
  </si>
  <si>
    <t>Mtro. Luis Enrique López Colchado</t>
  </si>
  <si>
    <t>Coordinador Administrativo Suplente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</si>
</sst>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41" fillId="33" borderId="0" xfId="0" applyFont="1" applyFill="1" applyBorder="1" applyAlignment="1">
      <alignment horizontal="center"/>
    </xf>
    <xf numFmtId="165" fontId="40" fillId="0" borderId="16" xfId="0" applyNumberFormat="1" applyFont="1" applyBorder="1" applyAlignment="1">
      <alignment horizontal="right" vertical="center" wrapText="1"/>
    </xf>
    <xf numFmtId="3" fontId="40" fillId="0" borderId="11" xfId="0" applyNumberFormat="1" applyFont="1" applyFill="1" applyBorder="1" applyAlignment="1" applyProtection="1">
      <alignment/>
      <protection/>
    </xf>
    <xf numFmtId="3" fontId="40" fillId="0" borderId="10" xfId="0" applyNumberFormat="1" applyFont="1" applyFill="1" applyBorder="1" applyAlignment="1" applyProtection="1">
      <alignment/>
      <protection/>
    </xf>
    <xf numFmtId="3" fontId="40" fillId="0" borderId="0" xfId="0" applyNumberFormat="1" applyFont="1" applyFill="1" applyBorder="1" applyAlignment="1" applyProtection="1">
      <alignment/>
      <protection/>
    </xf>
    <xf numFmtId="3" fontId="40" fillId="0" borderId="10" xfId="0" applyNumberFormat="1" applyFont="1" applyFill="1" applyBorder="1" applyAlignment="1" applyProtection="1">
      <alignment wrapText="1"/>
      <protection/>
    </xf>
    <xf numFmtId="3" fontId="40" fillId="0" borderId="0" xfId="0" applyNumberFormat="1" applyFont="1" applyFill="1" applyBorder="1" applyAlignment="1" applyProtection="1">
      <alignment wrapText="1"/>
      <protection/>
    </xf>
    <xf numFmtId="3" fontId="41" fillId="0" borderId="10" xfId="0" applyNumberFormat="1" applyFont="1" applyFill="1" applyBorder="1" applyAlignment="1" applyProtection="1">
      <alignment wrapText="1"/>
      <protection/>
    </xf>
    <xf numFmtId="3" fontId="40" fillId="0" borderId="10" xfId="0" applyNumberFormat="1" applyFont="1" applyFill="1" applyBorder="1" applyAlignment="1" applyProtection="1">
      <alignment/>
      <protection locked="0"/>
    </xf>
    <xf numFmtId="0" fontId="40" fillId="33" borderId="22" xfId="0" applyFont="1" applyFill="1" applyBorder="1" applyAlignment="1">
      <alignment vertical="center"/>
    </xf>
    <xf numFmtId="3" fontId="40" fillId="4" borderId="22" xfId="0" applyNumberFormat="1" applyFont="1" applyFill="1" applyBorder="1" applyAlignment="1" applyProtection="1">
      <alignment/>
      <protection locked="0"/>
    </xf>
    <xf numFmtId="165" fontId="41" fillId="0" borderId="10" xfId="0" applyNumberFormat="1" applyFont="1" applyFill="1" applyBorder="1" applyAlignment="1">
      <alignment horizontal="right" vertical="center" wrapText="1"/>
    </xf>
    <xf numFmtId="165" fontId="40" fillId="0" borderId="10" xfId="0" applyNumberFormat="1" applyFont="1" applyFill="1" applyBorder="1" applyAlignment="1">
      <alignment horizontal="right" vertical="center" wrapText="1"/>
    </xf>
    <xf numFmtId="0" fontId="21" fillId="33" borderId="0" xfId="46" applyFont="1" applyFill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1" fillId="33" borderId="0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2" xfId="0" applyFont="1" applyFill="1" applyBorder="1" applyAlignment="1">
      <alignment horizontal="left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24" xfId="0" applyFont="1" applyFill="1" applyBorder="1" applyAlignment="1">
      <alignment horizontal="center" vertical="center" wrapText="1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left" vertical="center" wrapText="1"/>
    </xf>
    <xf numFmtId="0" fontId="40" fillId="33" borderId="22" xfId="0" applyFont="1" applyFill="1" applyBorder="1" applyAlignment="1">
      <alignment horizontal="left" vertical="center" wrapText="1"/>
    </xf>
    <xf numFmtId="164" fontId="40" fillId="33" borderId="0" xfId="0" applyNumberFormat="1" applyFont="1" applyFill="1" applyBorder="1" applyAlignment="1" applyProtection="1">
      <alignment/>
      <protection/>
    </xf>
    <xf numFmtId="0" fontId="40" fillId="33" borderId="30" xfId="0" applyFont="1" applyFill="1" applyBorder="1" applyAlignment="1">
      <alignment vertical="center"/>
    </xf>
    <xf numFmtId="164" fontId="40" fillId="33" borderId="30" xfId="0" applyNumberFormat="1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view="pageBreakPreview" zoomScale="90" zoomScaleNormal="70" zoomScaleSheetLayoutView="90" zoomScalePageLayoutView="0" workbookViewId="0" topLeftCell="A31">
      <selection activeCell="D43" sqref="D43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40.0039062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4"/>
      <c r="C1" s="24"/>
      <c r="D1" s="24"/>
      <c r="E1" s="24"/>
      <c r="F1" s="24"/>
      <c r="G1" s="24"/>
      <c r="H1" s="24"/>
      <c r="I1" s="24"/>
    </row>
    <row r="2" spans="2:9" ht="12.75" customHeight="1">
      <c r="B2" s="53" t="s">
        <v>27</v>
      </c>
      <c r="C2" s="53"/>
      <c r="D2" s="53"/>
      <c r="E2" s="53"/>
      <c r="F2" s="53"/>
      <c r="G2" s="53"/>
      <c r="H2" s="53"/>
      <c r="I2" s="53"/>
    </row>
    <row r="3" spans="2:9" ht="12.75" customHeight="1">
      <c r="B3" s="53" t="s">
        <v>23</v>
      </c>
      <c r="C3" s="53"/>
      <c r="D3" s="53"/>
      <c r="E3" s="53"/>
      <c r="F3" s="53"/>
      <c r="G3" s="53"/>
      <c r="H3" s="53"/>
      <c r="I3" s="53"/>
    </row>
    <row r="4" spans="2:9" ht="12">
      <c r="B4" s="53" t="s">
        <v>26</v>
      </c>
      <c r="C4" s="53"/>
      <c r="D4" s="53"/>
      <c r="E4" s="53"/>
      <c r="F4" s="53"/>
      <c r="G4" s="53"/>
      <c r="H4" s="53"/>
      <c r="I4" s="53"/>
    </row>
    <row r="5" spans="2:9" ht="12">
      <c r="B5" s="55" t="s">
        <v>22</v>
      </c>
      <c r="C5" s="55"/>
      <c r="D5" s="55"/>
      <c r="E5" s="55"/>
      <c r="F5" s="55"/>
      <c r="G5" s="55"/>
      <c r="H5" s="55"/>
      <c r="I5" s="55"/>
    </row>
    <row r="6" spans="2:9" ht="12">
      <c r="B6" s="55" t="s">
        <v>21</v>
      </c>
      <c r="C6" s="55"/>
      <c r="D6" s="55"/>
      <c r="E6" s="55"/>
      <c r="F6" s="55"/>
      <c r="G6" s="55"/>
      <c r="H6" s="55"/>
      <c r="I6" s="55"/>
    </row>
    <row r="7" spans="2:9" ht="12">
      <c r="B7" s="55" t="s">
        <v>25</v>
      </c>
      <c r="C7" s="55"/>
      <c r="D7" s="55"/>
      <c r="E7" s="55"/>
      <c r="F7" s="55"/>
      <c r="G7" s="55"/>
      <c r="H7" s="55"/>
      <c r="I7" s="55"/>
    </row>
    <row r="8" spans="2:9" ht="12">
      <c r="B8" s="55" t="s">
        <v>20</v>
      </c>
      <c r="C8" s="55"/>
      <c r="D8" s="55"/>
      <c r="E8" s="55"/>
      <c r="F8" s="55"/>
      <c r="G8" s="55"/>
      <c r="H8" s="55"/>
      <c r="I8" s="55"/>
    </row>
    <row r="9" spans="2:9" ht="12">
      <c r="B9" s="40"/>
      <c r="C9" s="40"/>
      <c r="D9" s="40"/>
      <c r="E9" s="40"/>
      <c r="F9" s="40"/>
      <c r="G9" s="40"/>
      <c r="H9" s="40"/>
      <c r="I9" s="40"/>
    </row>
    <row r="10" spans="2:9" ht="12.75" thickBot="1">
      <c r="B10" s="25"/>
      <c r="C10" s="25"/>
      <c r="D10" s="25"/>
      <c r="E10" s="25"/>
      <c r="F10" s="25"/>
      <c r="G10" s="25"/>
      <c r="H10" s="25"/>
      <c r="I10" s="25"/>
    </row>
    <row r="11" spans="2:9" ht="12.75" thickBot="1">
      <c r="B11" s="63" t="s">
        <v>19</v>
      </c>
      <c r="C11" s="64"/>
      <c r="D11" s="58" t="s">
        <v>18</v>
      </c>
      <c r="E11" s="59"/>
      <c r="F11" s="59"/>
      <c r="G11" s="59"/>
      <c r="H11" s="60"/>
      <c r="I11" s="61" t="s">
        <v>24</v>
      </c>
    </row>
    <row r="12" spans="2:9" ht="50.25" customHeight="1" thickBot="1">
      <c r="B12" s="65"/>
      <c r="C12" s="66"/>
      <c r="D12" s="26" t="s">
        <v>17</v>
      </c>
      <c r="E12" s="27" t="s">
        <v>16</v>
      </c>
      <c r="F12" s="27" t="s">
        <v>15</v>
      </c>
      <c r="G12" s="26" t="s">
        <v>14</v>
      </c>
      <c r="H12" s="28" t="s">
        <v>13</v>
      </c>
      <c r="I12" s="62"/>
    </row>
    <row r="13" spans="2:9" ht="12">
      <c r="B13" s="29"/>
      <c r="C13" s="24"/>
      <c r="D13" s="42"/>
      <c r="E13" s="43"/>
      <c r="F13" s="44"/>
      <c r="G13" s="42"/>
      <c r="H13" s="43"/>
      <c r="I13" s="30"/>
    </row>
    <row r="14" spans="1:10" s="22" customFormat="1" ht="12.75" customHeight="1">
      <c r="A14" s="2"/>
      <c r="B14" s="31"/>
      <c r="C14" s="23"/>
      <c r="D14" s="42"/>
      <c r="E14" s="45"/>
      <c r="F14" s="46"/>
      <c r="G14" s="45"/>
      <c r="H14" s="45"/>
      <c r="I14" s="30"/>
      <c r="J14" s="2"/>
    </row>
    <row r="15" spans="2:9" ht="12">
      <c r="B15" s="56" t="s">
        <v>12</v>
      </c>
      <c r="C15" s="57"/>
      <c r="D15" s="47">
        <f>+D16+D17+D18+D21+D22+D25</f>
        <v>39327712</v>
      </c>
      <c r="E15" s="47">
        <f>+E16+E17+E18+E21+E22+E25</f>
        <v>0</v>
      </c>
      <c r="F15" s="47">
        <f>+F16+F17+F18+F21+F22+F25</f>
        <v>39327712</v>
      </c>
      <c r="G15" s="47">
        <f>+G16+G17+G18+G21+G22+G25</f>
        <v>32910805.47</v>
      </c>
      <c r="H15" s="47">
        <f>+H16+H17+H18+H21+H22+H25</f>
        <v>32450216.72</v>
      </c>
      <c r="I15" s="32">
        <f aca="true" t="shared" si="0" ref="I15:I25">+F15-G15</f>
        <v>6416906.530000001</v>
      </c>
    </row>
    <row r="16" spans="2:9" ht="12">
      <c r="B16" s="33" t="s">
        <v>10</v>
      </c>
      <c r="C16" s="49"/>
      <c r="D16" s="51">
        <v>39327712</v>
      </c>
      <c r="E16" s="51">
        <v>0</v>
      </c>
      <c r="F16" s="52">
        <f>D16+E16</f>
        <v>39327712</v>
      </c>
      <c r="G16" s="51">
        <v>32910805.47</v>
      </c>
      <c r="H16" s="51">
        <v>32450216.72</v>
      </c>
      <c r="I16" s="41">
        <f>F16-G16</f>
        <v>6416906.530000001</v>
      </c>
    </row>
    <row r="17" spans="2:9" ht="12">
      <c r="B17" s="33" t="s">
        <v>9</v>
      </c>
      <c r="C17" s="4"/>
      <c r="D17" s="48"/>
      <c r="E17" s="48"/>
      <c r="F17" s="48"/>
      <c r="G17" s="48"/>
      <c r="H17" s="48"/>
      <c r="I17" s="30">
        <f t="shared" si="0"/>
        <v>0</v>
      </c>
    </row>
    <row r="18" spans="2:9" ht="12">
      <c r="B18" s="33" t="s">
        <v>8</v>
      </c>
      <c r="C18" s="4"/>
      <c r="D18" s="43">
        <f>+D19+D20</f>
        <v>0</v>
      </c>
      <c r="E18" s="43">
        <f>+E19+E20</f>
        <v>0</v>
      </c>
      <c r="F18" s="43">
        <f>+F19+F20</f>
        <v>0</v>
      </c>
      <c r="G18" s="43">
        <f>+G19+G20</f>
        <v>0</v>
      </c>
      <c r="H18" s="43">
        <f>+H19+H20</f>
        <v>0</v>
      </c>
      <c r="I18" s="30">
        <f t="shared" si="0"/>
        <v>0</v>
      </c>
    </row>
    <row r="19" spans="2:9" ht="12">
      <c r="B19" s="33" t="s">
        <v>7</v>
      </c>
      <c r="C19" s="4"/>
      <c r="D19" s="13"/>
      <c r="E19" s="50"/>
      <c r="F19" s="13"/>
      <c r="G19" s="13"/>
      <c r="H19" s="50"/>
      <c r="I19" s="30">
        <f t="shared" si="0"/>
        <v>0</v>
      </c>
    </row>
    <row r="20" spans="2:9" ht="12">
      <c r="B20" s="33" t="s">
        <v>6</v>
      </c>
      <c r="C20" s="4"/>
      <c r="D20" s="14"/>
      <c r="E20" s="13"/>
      <c r="F20" s="15"/>
      <c r="G20" s="13"/>
      <c r="H20" s="50"/>
      <c r="I20" s="30">
        <f t="shared" si="0"/>
        <v>0</v>
      </c>
    </row>
    <row r="21" spans="2:9" ht="12">
      <c r="B21" s="33" t="s">
        <v>5</v>
      </c>
      <c r="C21" s="4"/>
      <c r="D21" s="14"/>
      <c r="E21" s="13"/>
      <c r="F21" s="15"/>
      <c r="G21" s="14"/>
      <c r="H21" s="13"/>
      <c r="I21" s="30">
        <f t="shared" si="0"/>
        <v>0</v>
      </c>
    </row>
    <row r="22" spans="2:9" ht="25.5" customHeight="1">
      <c r="B22" s="67" t="s">
        <v>4</v>
      </c>
      <c r="C22" s="68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0">
        <f t="shared" si="0"/>
        <v>0</v>
      </c>
    </row>
    <row r="23" spans="2:9" ht="12">
      <c r="B23" s="33" t="s">
        <v>3</v>
      </c>
      <c r="C23" s="4"/>
      <c r="D23" s="14"/>
      <c r="E23" s="13"/>
      <c r="F23" s="15"/>
      <c r="G23" s="14"/>
      <c r="H23" s="13"/>
      <c r="I23" s="30">
        <f t="shared" si="0"/>
        <v>0</v>
      </c>
    </row>
    <row r="24" spans="2:9" ht="12">
      <c r="B24" s="33" t="s">
        <v>2</v>
      </c>
      <c r="C24" s="4"/>
      <c r="D24" s="14"/>
      <c r="E24" s="13"/>
      <c r="F24" s="15"/>
      <c r="G24" s="14"/>
      <c r="H24" s="13"/>
      <c r="I24" s="30">
        <f t="shared" si="0"/>
        <v>0</v>
      </c>
    </row>
    <row r="25" spans="2:9" ht="12">
      <c r="B25" s="33" t="s">
        <v>1</v>
      </c>
      <c r="C25" s="4"/>
      <c r="D25" s="14"/>
      <c r="E25" s="13"/>
      <c r="F25" s="15"/>
      <c r="G25" s="14"/>
      <c r="H25" s="13"/>
      <c r="I25" s="30">
        <f t="shared" si="0"/>
        <v>0</v>
      </c>
    </row>
    <row r="26" spans="2:9" ht="12">
      <c r="B26" s="33"/>
      <c r="C26" s="4"/>
      <c r="D26" s="20"/>
      <c r="E26" s="19"/>
      <c r="F26" s="21"/>
      <c r="G26" s="20"/>
      <c r="H26" s="19"/>
      <c r="I26" s="30"/>
    </row>
    <row r="27" spans="2:9" ht="12">
      <c r="B27" s="56" t="s">
        <v>11</v>
      </c>
      <c r="C27" s="57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2">
        <f aca="true" t="shared" si="1" ref="I27:I37">+F27-G27</f>
        <v>0</v>
      </c>
    </row>
    <row r="28" spans="2:9" ht="12">
      <c r="B28" s="33" t="s">
        <v>10</v>
      </c>
      <c r="C28" s="4"/>
      <c r="D28" s="14"/>
      <c r="E28" s="13"/>
      <c r="F28" s="15"/>
      <c r="G28" s="14"/>
      <c r="H28" s="13"/>
      <c r="I28" s="30">
        <f t="shared" si="1"/>
        <v>0</v>
      </c>
    </row>
    <row r="29" spans="2:9" ht="12">
      <c r="B29" s="33" t="s">
        <v>9</v>
      </c>
      <c r="C29" s="4"/>
      <c r="D29" s="14"/>
      <c r="E29" s="13"/>
      <c r="F29" s="15"/>
      <c r="G29" s="14"/>
      <c r="H29" s="13"/>
      <c r="I29" s="30">
        <f t="shared" si="1"/>
        <v>0</v>
      </c>
    </row>
    <row r="30" spans="2:9" ht="12">
      <c r="B30" s="33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0">
        <f t="shared" si="1"/>
        <v>0</v>
      </c>
    </row>
    <row r="31" spans="2:9" ht="12">
      <c r="B31" s="33" t="s">
        <v>7</v>
      </c>
      <c r="C31" s="4"/>
      <c r="D31" s="14"/>
      <c r="E31" s="13"/>
      <c r="F31" s="15"/>
      <c r="G31" s="14"/>
      <c r="H31" s="13"/>
      <c r="I31" s="30">
        <f t="shared" si="1"/>
        <v>0</v>
      </c>
    </row>
    <row r="32" spans="2:9" ht="12">
      <c r="B32" s="33" t="s">
        <v>6</v>
      </c>
      <c r="C32" s="4"/>
      <c r="D32" s="14"/>
      <c r="E32" s="13"/>
      <c r="F32" s="15"/>
      <c r="G32" s="14"/>
      <c r="H32" s="13"/>
      <c r="I32" s="30">
        <f t="shared" si="1"/>
        <v>0</v>
      </c>
    </row>
    <row r="33" spans="2:9" ht="12">
      <c r="B33" s="33" t="s">
        <v>5</v>
      </c>
      <c r="C33" s="4"/>
      <c r="D33" s="14"/>
      <c r="E33" s="13"/>
      <c r="F33" s="15"/>
      <c r="G33" s="14"/>
      <c r="H33" s="13"/>
      <c r="I33" s="30">
        <f t="shared" si="1"/>
        <v>0</v>
      </c>
    </row>
    <row r="34" spans="2:9" ht="24" customHeight="1">
      <c r="B34" s="67" t="s">
        <v>4</v>
      </c>
      <c r="C34" s="68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0">
        <f t="shared" si="1"/>
        <v>0</v>
      </c>
    </row>
    <row r="35" spans="2:9" ht="12">
      <c r="B35" s="33" t="s">
        <v>3</v>
      </c>
      <c r="C35" s="4"/>
      <c r="D35" s="14"/>
      <c r="E35" s="13"/>
      <c r="F35" s="15"/>
      <c r="G35" s="14"/>
      <c r="H35" s="13"/>
      <c r="I35" s="30">
        <f t="shared" si="1"/>
        <v>0</v>
      </c>
    </row>
    <row r="36" spans="2:9" ht="12">
      <c r="B36" s="33" t="s">
        <v>2</v>
      </c>
      <c r="C36" s="4"/>
      <c r="D36" s="14"/>
      <c r="E36" s="13"/>
      <c r="F36" s="15"/>
      <c r="G36" s="14"/>
      <c r="H36" s="13"/>
      <c r="I36" s="30">
        <f t="shared" si="1"/>
        <v>0</v>
      </c>
    </row>
    <row r="37" spans="2:9" ht="12">
      <c r="B37" s="33" t="s">
        <v>1</v>
      </c>
      <c r="C37" s="4"/>
      <c r="D37" s="14"/>
      <c r="E37" s="13"/>
      <c r="F37" s="15"/>
      <c r="G37" s="14"/>
      <c r="H37" s="13"/>
      <c r="I37" s="30">
        <f t="shared" si="1"/>
        <v>0</v>
      </c>
    </row>
    <row r="38" spans="2:9" ht="12">
      <c r="B38" s="33"/>
      <c r="C38" s="4"/>
      <c r="D38" s="11"/>
      <c r="E38" s="10"/>
      <c r="F38" s="12"/>
      <c r="G38" s="11"/>
      <c r="H38" s="10"/>
      <c r="I38" s="30"/>
    </row>
    <row r="39" spans="1:10" s="5" customFormat="1" ht="12">
      <c r="A39" s="6"/>
      <c r="B39" s="56" t="s">
        <v>0</v>
      </c>
      <c r="C39" s="57"/>
      <c r="D39" s="8">
        <f>+D15+D27</f>
        <v>39327712</v>
      </c>
      <c r="E39" s="7">
        <f>+E15+E27</f>
        <v>0</v>
      </c>
      <c r="F39" s="9">
        <f>+F15+F27</f>
        <v>39327712</v>
      </c>
      <c r="G39" s="8">
        <f>+G15+G27</f>
        <v>32910805.47</v>
      </c>
      <c r="H39" s="7">
        <f>+H15+H27</f>
        <v>32450216.72</v>
      </c>
      <c r="I39" s="32">
        <f>+F39-G39</f>
        <v>6416906.530000001</v>
      </c>
      <c r="J39" s="6"/>
    </row>
    <row r="40" spans="2:9" ht="12.75" thickBot="1">
      <c r="B40" s="34"/>
      <c r="C40" s="35"/>
      <c r="D40" s="36"/>
      <c r="E40" s="37"/>
      <c r="F40" s="38"/>
      <c r="G40" s="36"/>
      <c r="H40" s="37"/>
      <c r="I40" s="39"/>
    </row>
    <row r="41" spans="2:9" ht="12">
      <c r="B41" s="4"/>
      <c r="C41" s="4"/>
      <c r="D41" s="69"/>
      <c r="E41" s="69"/>
      <c r="F41" s="69"/>
      <c r="G41" s="69"/>
      <c r="H41" s="69"/>
      <c r="I41" s="69"/>
    </row>
    <row r="42" spans="2:9" ht="12">
      <c r="B42" s="4"/>
      <c r="C42" s="4"/>
      <c r="D42" s="69"/>
      <c r="E42" s="69"/>
      <c r="F42" s="69"/>
      <c r="G42" s="69"/>
      <c r="H42" s="69"/>
      <c r="I42" s="69"/>
    </row>
    <row r="43" spans="2:9" ht="12">
      <c r="B43" s="70"/>
      <c r="C43" s="70"/>
      <c r="D43" s="69"/>
      <c r="E43" s="69"/>
      <c r="F43" s="69"/>
      <c r="G43" s="69"/>
      <c r="H43" s="71"/>
      <c r="I43" s="71"/>
    </row>
    <row r="44" spans="2:9" ht="12">
      <c r="B44" s="4" t="s">
        <v>28</v>
      </c>
      <c r="C44" s="4"/>
      <c r="D44" s="69"/>
      <c r="E44" s="69"/>
      <c r="F44" s="69"/>
      <c r="G44" s="69"/>
      <c r="H44" s="69" t="s">
        <v>30</v>
      </c>
      <c r="I44" s="69"/>
    </row>
    <row r="45" spans="2:9" ht="12">
      <c r="B45" s="4" t="s">
        <v>29</v>
      </c>
      <c r="C45" s="4"/>
      <c r="D45" s="69"/>
      <c r="E45" s="69"/>
      <c r="F45" s="69"/>
      <c r="G45" s="69"/>
      <c r="H45" s="69" t="s">
        <v>31</v>
      </c>
      <c r="I45" s="69"/>
    </row>
    <row r="46" spans="2:9" ht="12">
      <c r="B46" s="54"/>
      <c r="C46" s="54"/>
      <c r="D46" s="54"/>
      <c r="E46" s="54"/>
      <c r="F46" s="54"/>
      <c r="G46" s="54"/>
      <c r="H46" s="54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  <row r="58" spans="2:9" ht="12">
      <c r="B58" s="4"/>
      <c r="C58" s="4"/>
      <c r="D58" s="3"/>
      <c r="E58" s="3"/>
      <c r="F58" s="3"/>
      <c r="G58" s="3"/>
      <c r="H58" s="3"/>
      <c r="I58" s="3"/>
    </row>
    <row r="59" spans="2:9" ht="12">
      <c r="B59" s="4"/>
      <c r="C59" s="4"/>
      <c r="D59" s="3"/>
      <c r="E59" s="3"/>
      <c r="F59" s="3"/>
      <c r="G59" s="3"/>
      <c r="H59" s="3"/>
      <c r="I59" s="3"/>
    </row>
    <row r="60" spans="2:9" ht="12">
      <c r="B60" s="4"/>
      <c r="C60" s="4"/>
      <c r="D60" s="3"/>
      <c r="E60" s="3"/>
      <c r="F60" s="3"/>
      <c r="G60" s="3"/>
      <c r="H60" s="3"/>
      <c r="I60" s="3"/>
    </row>
    <row r="61" spans="2:9" ht="12">
      <c r="B61" s="4"/>
      <c r="C61" s="4"/>
      <c r="D61" s="3"/>
      <c r="E61" s="3"/>
      <c r="F61" s="3"/>
      <c r="G61" s="3"/>
      <c r="H61" s="3"/>
      <c r="I61" s="3"/>
    </row>
  </sheetData>
  <sheetProtection selectLockedCells="1"/>
  <mergeCells count="16">
    <mergeCell ref="B4:I4"/>
    <mergeCell ref="B11:C12"/>
    <mergeCell ref="B34:C34"/>
    <mergeCell ref="B22:C22"/>
    <mergeCell ref="B39:C39"/>
    <mergeCell ref="B27:C27"/>
    <mergeCell ref="B3:I3"/>
    <mergeCell ref="B46:H46"/>
    <mergeCell ref="B2:I2"/>
    <mergeCell ref="B5:I5"/>
    <mergeCell ref="B6:I6"/>
    <mergeCell ref="B7:I7"/>
    <mergeCell ref="B8:I8"/>
    <mergeCell ref="B15:C15"/>
    <mergeCell ref="D11:H11"/>
    <mergeCell ref="I11:I12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7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Luis Enrique Lopez Colchado</cp:lastModifiedBy>
  <dcterms:created xsi:type="dcterms:W3CDTF">2018-10-24T18:10:37Z</dcterms:created>
  <dcterms:modified xsi:type="dcterms:W3CDTF">2022-01-28T21:48:16Z</dcterms:modified>
  <cp:category/>
  <cp:version/>
  <cp:contentType/>
  <cp:contentStatus/>
</cp:coreProperties>
</file>