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775" activeTab="0"/>
  </bookViews>
  <sheets>
    <sheet name="BP" sheetId="1" r:id="rId1"/>
  </sheets>
  <externalReferences>
    <externalReference r:id="rId4"/>
  </externalReferences>
  <definedNames>
    <definedName name="_xlnm.Print_Area" localSheetId="0">'BP'!$A$1:$G$77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<sst xmlns="http://schemas.openxmlformats.org/spreadsheetml/2006/main" count="71" uniqueCount="54">
  <si>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</si>
  <si>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</si>
  <si>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</si>
  <si>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</si>
  <si>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</si>
  <si>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</si>
  <si>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</si>
  <si>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</si>
  <si>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</si>
  <si>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</si>
  <si>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</si>
  <si>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</si>
  <si>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</si>
  <si>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</si>
  <si>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</si>
  <si>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</si>
  <si>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</si>
  <si>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</si>
  <si>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</si>
  <si>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</si>
  <si>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</si>
  <si>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</si>
  <si>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</si>
  <si>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</si>
  <si>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</si>
  <si>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</si>
  <si>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</si>
  <si>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</si>
  <si>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</si>
  <si>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</si>
  <si>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</si>
  <si>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</si>
  <si>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</si>
  <si>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</si>
  <si>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</si>
  <si>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</si>
  <si>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</si>
  <si>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</si>
  <si>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</si>
  <si>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</si>
  <si>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</si>
  <si>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</si>
  <si>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</si>
  <si>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</si>
  <si>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Concepto</t>
  </si>
  <si>
    <t>Estimado/ Aprobado</t>
  </si>
  <si>
    <t xml:space="preserve">Estimado/ Aprobado </t>
  </si>
  <si>
    <t>Ejercicio 2021</t>
  </si>
  <si>
    <t>Del 1 de enero al 31 de diciembre de 2021</t>
  </si>
  <si>
    <t>CENTRO ESTATAL DE TRASPLANTES DE QUERÉTARO</t>
  </si>
  <si>
    <t>Dr. Álvaro Ugalde Zarazúa</t>
  </si>
  <si>
    <t>Director General</t>
  </si>
  <si>
    <t>Jefe del Área Administrativa</t>
  </si>
  <si>
    <t>I.F.F. y  CP. Yohali Nicanor Morales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</si>
</sst>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8" fillId="0" borderId="0" xfId="0" applyFont="1" applyAlignment="1">
      <alignment/>
    </xf>
    <xf numFmtId="0" fontId="39" fillId="33" borderId="0" xfId="0" applyFont="1" applyFill="1" applyBorder="1" applyAlignment="1" applyProtection="1">
      <alignment horizontal="center" wrapText="1"/>
      <protection/>
    </xf>
    <xf numFmtId="0" fontId="39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3" fontId="39" fillId="33" borderId="0" xfId="0" applyNumberFormat="1" applyFont="1" applyFill="1" applyBorder="1" applyAlignment="1" applyProtection="1">
      <alignment vertical="center"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9" fillId="33" borderId="10" xfId="0" applyNumberFormat="1" applyFont="1" applyFill="1" applyBorder="1" applyAlignment="1" applyProtection="1">
      <alignment wrapText="1"/>
      <protection/>
    </xf>
    <xf numFmtId="3" fontId="39" fillId="33" borderId="11" xfId="0" applyNumberFormat="1" applyFont="1" applyFill="1" applyBorder="1" applyAlignment="1" applyProtection="1">
      <alignment wrapText="1"/>
      <protection/>
    </xf>
    <xf numFmtId="3" fontId="38" fillId="33" borderId="0" xfId="0" applyNumberFormat="1" applyFont="1" applyFill="1" applyBorder="1" applyAlignment="1" applyProtection="1">
      <alignment/>
      <protection/>
    </xf>
    <xf numFmtId="3" fontId="38" fillId="34" borderId="10" xfId="0" applyNumberFormat="1" applyFont="1" applyFill="1" applyBorder="1" applyAlignment="1" applyProtection="1">
      <alignment vertical="center" wrapText="1"/>
      <protection/>
    </xf>
    <xf numFmtId="3" fontId="38" fillId="34" borderId="11" xfId="0" applyNumberFormat="1" applyFont="1" applyFill="1" applyBorder="1" applyAlignment="1" applyProtection="1">
      <alignment vertical="center"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0" xfId="0" applyNumberFormat="1" applyFont="1" applyFill="1" applyBorder="1" applyAlignment="1" applyProtection="1">
      <alignment wrapText="1"/>
      <protection/>
    </xf>
    <xf numFmtId="3" fontId="38" fillId="34" borderId="10" xfId="0" applyNumberFormat="1" applyFont="1" applyFill="1" applyBorder="1" applyAlignment="1" applyProtection="1">
      <alignment wrapText="1"/>
      <protection/>
    </xf>
    <xf numFmtId="3" fontId="38" fillId="34" borderId="11" xfId="0" applyNumberFormat="1" applyFont="1" applyFill="1" applyBorder="1" applyAlignment="1" applyProtection="1">
      <alignment wrapText="1"/>
      <protection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9" fillId="33" borderId="10" xfId="0" applyNumberFormat="1" applyFont="1" applyFill="1" applyBorder="1" applyAlignment="1" applyProtection="1">
      <alignment/>
      <protection/>
    </xf>
    <xf numFmtId="3" fontId="39" fillId="33" borderId="11" xfId="0" applyNumberFormat="1" applyFont="1" applyFill="1" applyBorder="1" applyAlignment="1" applyProtection="1">
      <alignment/>
      <protection/>
    </xf>
    <xf numFmtId="3" fontId="38" fillId="34" borderId="10" xfId="0" applyNumberFormat="1" applyFont="1" applyFill="1" applyBorder="1" applyAlignment="1" applyProtection="1">
      <alignment/>
      <protection/>
    </xf>
    <xf numFmtId="3" fontId="38" fillId="34" borderId="11" xfId="0" applyNumberFormat="1" applyFont="1" applyFill="1" applyBorder="1" applyAlignment="1" applyProtection="1">
      <alignment/>
      <protection/>
    </xf>
    <xf numFmtId="3" fontId="38" fillId="33" borderId="0" xfId="0" applyNumberFormat="1" applyFont="1" applyFill="1" applyBorder="1" applyAlignment="1">
      <alignment/>
    </xf>
    <xf numFmtId="3" fontId="38" fillId="4" borderId="10" xfId="0" applyNumberFormat="1" applyFont="1" applyFill="1" applyBorder="1" applyAlignment="1" applyProtection="1">
      <alignment wrapText="1"/>
      <protection locked="0"/>
    </xf>
    <xf numFmtId="3" fontId="38" fillId="4" borderId="11" xfId="0" applyNumberFormat="1" applyFont="1" applyFill="1" applyBorder="1" applyAlignment="1" applyProtection="1">
      <alignment wrapText="1"/>
      <protection locked="0"/>
    </xf>
    <xf numFmtId="3" fontId="38" fillId="4" borderId="10" xfId="0" applyNumberFormat="1" applyFont="1" applyFill="1" applyBorder="1" applyAlignment="1" applyProtection="1">
      <alignment/>
      <protection locked="0"/>
    </xf>
    <xf numFmtId="3" fontId="38" fillId="4" borderId="11" xfId="0" applyNumberFormat="1" applyFont="1" applyFill="1" applyBorder="1" applyAlignment="1" applyProtection="1">
      <alignment/>
      <protection locked="0"/>
    </xf>
    <xf numFmtId="3" fontId="38" fillId="33" borderId="0" xfId="0" applyNumberFormat="1" applyFont="1" applyFill="1" applyBorder="1" applyAlignment="1">
      <alignment vertical="center"/>
    </xf>
    <xf numFmtId="3" fontId="39" fillId="33" borderId="10" xfId="0" applyNumberFormat="1" applyFont="1" applyFill="1" applyBorder="1" applyAlignment="1">
      <alignment vertical="center"/>
    </xf>
    <xf numFmtId="3" fontId="39" fillId="33" borderId="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 wrapText="1"/>
    </xf>
    <xf numFmtId="0" fontId="38" fillId="33" borderId="0" xfId="0" applyFont="1" applyFill="1" applyAlignment="1">
      <alignment vertical="center"/>
    </xf>
    <xf numFmtId="3" fontId="39" fillId="33" borderId="0" xfId="0" applyNumberFormat="1" applyFont="1" applyFill="1" applyBorder="1" applyAlignment="1">
      <alignment wrapText="1"/>
    </xf>
    <xf numFmtId="3" fontId="39" fillId="33" borderId="10" xfId="0" applyNumberFormat="1" applyFont="1" applyFill="1" applyBorder="1" applyAlignment="1" applyProtection="1">
      <alignment vertical="center" wrapText="1"/>
      <protection/>
    </xf>
    <xf numFmtId="3" fontId="39" fillId="33" borderId="11" xfId="0" applyNumberFormat="1" applyFont="1" applyFill="1" applyBorder="1" applyAlignment="1" applyProtection="1">
      <alignment vertical="center" wrapText="1"/>
      <protection/>
    </xf>
    <xf numFmtId="0" fontId="38" fillId="0" borderId="0" xfId="0" applyFont="1" applyAlignment="1">
      <alignment vertical="center"/>
    </xf>
    <xf numFmtId="3" fontId="38" fillId="4" borderId="10" xfId="0" applyNumberFormat="1" applyFont="1" applyFill="1" applyBorder="1" applyAlignment="1" applyProtection="1">
      <alignment vertical="center" wrapText="1"/>
      <protection locked="0"/>
    </xf>
    <xf numFmtId="3" fontId="38" fillId="4" borderId="11" xfId="0" applyNumberFormat="1" applyFont="1" applyFill="1" applyBorder="1" applyAlignment="1" applyProtection="1">
      <alignment vertical="center" wrapText="1"/>
      <protection locked="0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3" fontId="38" fillId="33" borderId="0" xfId="0" applyNumberFormat="1" applyFont="1" applyFill="1" applyBorder="1" applyAlignment="1">
      <alignment wrapText="1"/>
    </xf>
    <xf numFmtId="0" fontId="38" fillId="33" borderId="0" xfId="0" applyFont="1" applyFill="1" applyBorder="1" applyAlignment="1">
      <alignment/>
    </xf>
    <xf numFmtId="0" fontId="38" fillId="33" borderId="0" xfId="0" applyFont="1" applyFill="1" applyBorder="1" applyAlignment="1">
      <alignment vertical="center"/>
    </xf>
    <xf numFmtId="0" fontId="38" fillId="0" borderId="0" xfId="0" applyFont="1" applyBorder="1" applyAlignment="1">
      <alignment/>
    </xf>
    <xf numFmtId="0" fontId="39" fillId="33" borderId="0" xfId="0" applyFont="1" applyFill="1" applyBorder="1" applyAlignment="1">
      <alignment wrapText="1"/>
    </xf>
    <xf numFmtId="0" fontId="38" fillId="33" borderId="0" xfId="0" applyFont="1" applyFill="1" applyBorder="1" applyAlignment="1">
      <alignment vertical="center" wrapText="1"/>
    </xf>
    <xf numFmtId="0" fontId="38" fillId="33" borderId="0" xfId="0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wrapText="1"/>
      <protection/>
    </xf>
    <xf numFmtId="3" fontId="39" fillId="33" borderId="13" xfId="0" applyNumberFormat="1" applyFont="1" applyFill="1" applyBorder="1" applyAlignment="1" applyProtection="1">
      <alignment vertical="center"/>
      <protection/>
    </xf>
    <xf numFmtId="3" fontId="39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/>
      <protection/>
    </xf>
    <xf numFmtId="3" fontId="38" fillId="34" borderId="12" xfId="0" applyNumberFormat="1" applyFont="1" applyFill="1" applyBorder="1" applyAlignment="1" applyProtection="1">
      <alignment vertical="center" wrapText="1"/>
      <protection/>
    </xf>
    <xf numFmtId="3" fontId="38" fillId="33" borderId="13" xfId="0" applyNumberFormat="1" applyFont="1" applyFill="1" applyBorder="1" applyAlignment="1" applyProtection="1">
      <alignment wrapText="1"/>
      <protection/>
    </xf>
    <xf numFmtId="3" fontId="38" fillId="34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9" fillId="33" borderId="12" xfId="0" applyNumberFormat="1" applyFont="1" applyFill="1" applyBorder="1" applyAlignment="1" applyProtection="1">
      <alignment/>
      <protection/>
    </xf>
    <xf numFmtId="3" fontId="38" fillId="34" borderId="12" xfId="0" applyNumberFormat="1" applyFont="1" applyFill="1" applyBorder="1" applyAlignment="1" applyProtection="1">
      <alignment/>
      <protection/>
    </xf>
    <xf numFmtId="3" fontId="38" fillId="33" borderId="13" xfId="0" applyNumberFormat="1" applyFont="1" applyFill="1" applyBorder="1" applyAlignment="1">
      <alignment/>
    </xf>
    <xf numFmtId="3" fontId="38" fillId="4" borderId="12" xfId="0" applyNumberFormat="1" applyFont="1" applyFill="1" applyBorder="1" applyAlignment="1" applyProtection="1">
      <alignment wrapText="1"/>
      <protection locked="0"/>
    </xf>
    <xf numFmtId="3" fontId="38" fillId="4" borderId="12" xfId="0" applyNumberFormat="1" applyFont="1" applyFill="1" applyBorder="1" applyAlignment="1" applyProtection="1">
      <alignment/>
      <protection locked="0"/>
    </xf>
    <xf numFmtId="3" fontId="38" fillId="33" borderId="13" xfId="0" applyNumberFormat="1" applyFont="1" applyFill="1" applyBorder="1" applyAlignment="1">
      <alignment vertical="center"/>
    </xf>
    <xf numFmtId="3" fontId="39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 wrapText="1"/>
    </xf>
    <xf numFmtId="3" fontId="39" fillId="33" borderId="13" xfId="0" applyNumberFormat="1" applyFont="1" applyFill="1" applyBorder="1" applyAlignment="1">
      <alignment wrapText="1"/>
    </xf>
    <xf numFmtId="3" fontId="39" fillId="33" borderId="12" xfId="0" applyNumberFormat="1" applyFont="1" applyFill="1" applyBorder="1" applyAlignment="1" applyProtection="1">
      <alignment vertical="center" wrapText="1"/>
      <protection/>
    </xf>
    <xf numFmtId="3" fontId="38" fillId="33" borderId="12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8" fillId="33" borderId="14" xfId="0" applyNumberFormat="1" applyFont="1" applyFill="1" applyBorder="1" applyAlignment="1" applyProtection="1">
      <alignment vertical="center" wrapText="1"/>
      <protection/>
    </xf>
    <xf numFmtId="3" fontId="38" fillId="33" borderId="13" xfId="0" applyNumberFormat="1" applyFont="1" applyFill="1" applyBorder="1" applyAlignment="1">
      <alignment wrapText="1"/>
    </xf>
    <xf numFmtId="3" fontId="38" fillId="33" borderId="14" xfId="0" applyNumberFormat="1" applyFont="1" applyFill="1" applyBorder="1" applyAlignment="1" applyProtection="1">
      <alignment/>
      <protection/>
    </xf>
    <xf numFmtId="3" fontId="38" fillId="33" borderId="15" xfId="0" applyNumberFormat="1" applyFont="1" applyFill="1" applyBorder="1" applyAlignment="1">
      <alignment/>
    </xf>
    <xf numFmtId="3" fontId="38" fillId="33" borderId="16" xfId="0" applyNumberFormat="1" applyFont="1" applyFill="1" applyBorder="1" applyAlignment="1">
      <alignment/>
    </xf>
    <xf numFmtId="3" fontId="38" fillId="33" borderId="17" xfId="0" applyNumberFormat="1" applyFont="1" applyFill="1" applyBorder="1" applyAlignment="1" applyProtection="1">
      <alignment/>
      <protection/>
    </xf>
    <xf numFmtId="3" fontId="38" fillId="33" borderId="18" xfId="0" applyNumberFormat="1" applyFont="1" applyFill="1" applyBorder="1" applyAlignment="1" applyProtection="1">
      <alignment/>
      <protection/>
    </xf>
    <xf numFmtId="3" fontId="38" fillId="33" borderId="19" xfId="0" applyNumberFormat="1" applyFont="1" applyFill="1" applyBorder="1" applyAlignment="1" applyProtection="1">
      <alignment vertical="center"/>
      <protection/>
    </xf>
    <xf numFmtId="0" fontId="39" fillId="16" borderId="20" xfId="0" applyFont="1" applyFill="1" applyBorder="1" applyAlignment="1" applyProtection="1">
      <alignment horizontal="center" vertical="center" wrapText="1"/>
      <protection/>
    </xf>
    <xf numFmtId="0" fontId="39" fillId="16" borderId="21" xfId="0" applyFont="1" applyFill="1" applyBorder="1" applyAlignment="1" applyProtection="1">
      <alignment horizontal="center" vertical="center" wrapText="1"/>
      <protection/>
    </xf>
    <xf numFmtId="0" fontId="39" fillId="16" borderId="22" xfId="0" applyFont="1" applyFill="1" applyBorder="1" applyAlignment="1" applyProtection="1">
      <alignment horizontal="center" vertical="center" wrapText="1"/>
      <protection/>
    </xf>
    <xf numFmtId="3" fontId="39" fillId="16" borderId="23" xfId="0" applyNumberFormat="1" applyFont="1" applyFill="1" applyBorder="1" applyAlignment="1">
      <alignment horizontal="center" vertical="center" wrapText="1"/>
    </xf>
    <xf numFmtId="3" fontId="39" fillId="16" borderId="20" xfId="0" applyNumberFormat="1" applyFont="1" applyFill="1" applyBorder="1" applyAlignment="1" applyProtection="1">
      <alignment horizontal="center" vertical="center" wrapText="1"/>
      <protection/>
    </xf>
    <xf numFmtId="3" fontId="39" fillId="16" borderId="21" xfId="0" applyNumberFormat="1" applyFont="1" applyFill="1" applyBorder="1" applyAlignment="1" applyProtection="1">
      <alignment horizontal="center" vertical="center" wrapText="1"/>
      <protection/>
    </xf>
    <xf numFmtId="3" fontId="39" fillId="16" borderId="22" xfId="0" applyNumberFormat="1" applyFont="1" applyFill="1" applyBorder="1" applyAlignment="1" applyProtection="1">
      <alignment horizontal="center" vertical="center" wrapText="1"/>
      <protection/>
    </xf>
    <xf numFmtId="3" fontId="39" fillId="33" borderId="24" xfId="0" applyNumberFormat="1" applyFont="1" applyFill="1" applyBorder="1" applyAlignment="1">
      <alignment vertical="center"/>
    </xf>
    <xf numFmtId="3" fontId="39" fillId="33" borderId="13" xfId="0" applyNumberFormat="1" applyFont="1" applyFill="1" applyBorder="1" applyAlignment="1">
      <alignment/>
    </xf>
    <xf numFmtId="3" fontId="39" fillId="33" borderId="0" xfId="0" applyNumberFormat="1" applyFont="1" applyFill="1" applyBorder="1" applyAlignment="1">
      <alignment/>
    </xf>
    <xf numFmtId="3" fontId="39" fillId="33" borderId="10" xfId="0" applyNumberFormat="1" applyFont="1" applyFill="1" applyBorder="1" applyAlignment="1" applyProtection="1">
      <alignment/>
      <protection/>
    </xf>
    <xf numFmtId="3" fontId="39" fillId="33" borderId="11" xfId="0" applyNumberFormat="1" applyFont="1" applyFill="1" applyBorder="1" applyAlignment="1" applyProtection="1">
      <alignment/>
      <protection/>
    </xf>
    <xf numFmtId="3" fontId="39" fillId="33" borderId="12" xfId="0" applyNumberFormat="1" applyFont="1" applyFill="1" applyBorder="1" applyAlignment="1" applyProtection="1">
      <alignment/>
      <protection/>
    </xf>
    <xf numFmtId="3" fontId="39" fillId="16" borderId="21" xfId="0" applyNumberFormat="1" applyFont="1" applyFill="1" applyBorder="1" applyAlignment="1">
      <alignment horizontal="left" vertical="center" wrapText="1"/>
    </xf>
    <xf numFmtId="3" fontId="38" fillId="33" borderId="13" xfId="0" applyNumberFormat="1" applyFont="1" applyFill="1" applyBorder="1" applyAlignment="1">
      <alignment horizontal="left" wrapText="1"/>
    </xf>
    <xf numFmtId="3" fontId="38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8" fillId="33" borderId="13" xfId="0" applyNumberFormat="1" applyFont="1" applyFill="1" applyBorder="1" applyAlignment="1">
      <alignment horizontal="left" vertical="center" wrapText="1"/>
    </xf>
    <xf numFmtId="3" fontId="38" fillId="33" borderId="25" xfId="0" applyNumberFormat="1" applyFont="1" applyFill="1" applyBorder="1" applyAlignment="1">
      <alignment horizontal="left" vertical="center" wrapText="1"/>
    </xf>
    <xf numFmtId="3" fontId="38" fillId="33" borderId="13" xfId="0" applyNumberFormat="1" applyFont="1" applyFill="1" applyBorder="1" applyAlignment="1" applyProtection="1">
      <alignment horizontal="left" wrapText="1"/>
      <protection/>
    </xf>
    <xf numFmtId="3" fontId="38" fillId="33" borderId="25" xfId="0" applyNumberFormat="1" applyFont="1" applyFill="1" applyBorder="1" applyAlignment="1" applyProtection="1">
      <alignment horizontal="left" wrapText="1"/>
      <protection/>
    </xf>
    <xf numFmtId="0" fontId="39" fillId="33" borderId="0" xfId="0" applyFont="1" applyFill="1" applyBorder="1" applyAlignment="1" applyProtection="1">
      <alignment horizontal="center"/>
      <protection/>
    </xf>
    <xf numFmtId="0" fontId="39" fillId="33" borderId="0" xfId="0" applyFont="1" applyFill="1" applyBorder="1" applyAlignment="1">
      <alignment horizontal="center" wrapText="1"/>
    </xf>
    <xf numFmtId="0" fontId="39" fillId="33" borderId="0" xfId="0" applyFont="1" applyFill="1" applyBorder="1" applyAlignment="1">
      <alignment horizontal="center"/>
    </xf>
    <xf numFmtId="0" fontId="39" fillId="33" borderId="0" xfId="0" applyFont="1" applyFill="1" applyBorder="1" applyAlignment="1" applyProtection="1">
      <alignment horizontal="center" wrapText="1"/>
      <protection/>
    </xf>
    <xf numFmtId="0" fontId="39" fillId="16" borderId="21" xfId="0" applyFont="1" applyFill="1" applyBorder="1" applyAlignment="1" applyProtection="1">
      <alignment horizontal="left" vertical="center" wrapText="1"/>
      <protection/>
    </xf>
    <xf numFmtId="0" fontId="39" fillId="16" borderId="23" xfId="0" applyFont="1" applyFill="1" applyBorder="1" applyAlignment="1" applyProtection="1">
      <alignment horizontal="left" vertical="center" wrapText="1"/>
      <protection/>
    </xf>
    <xf numFmtId="3" fontId="38" fillId="33" borderId="0" xfId="0" applyNumberFormat="1" applyFont="1" applyFill="1" applyBorder="1" applyAlignment="1">
      <alignment horizontal="center"/>
    </xf>
    <xf numFmtId="0" fontId="20" fillId="33" borderId="0" xfId="0" applyFont="1" applyFill="1" applyBorder="1" applyAlignment="1" applyProtection="1">
      <alignment vertical="top" wrapText="1"/>
      <protection/>
    </xf>
    <xf numFmtId="3" fontId="38" fillId="33" borderId="26" xfId="0" applyNumberFormat="1" applyFont="1" applyFill="1" applyBorder="1" applyAlignment="1">
      <alignment horizontal="center"/>
    </xf>
    <xf numFmtId="3" fontId="38" fillId="33" borderId="26" xfId="0" applyNumberFormat="1" applyFont="1" applyFill="1" applyBorder="1" applyAlignment="1" applyProtection="1">
      <alignment horizontal="center"/>
      <protection/>
    </xf>
    <xf numFmtId="3" fontId="38" fillId="33" borderId="27" xfId="0" applyNumberFormat="1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tabSelected="1" view="pageBreakPreview" zoomScale="80" zoomScaleNormal="10" zoomScaleSheetLayoutView="80" zoomScalePageLayoutView="0" workbookViewId="0" topLeftCell="A52">
      <selection activeCell="B64" sqref="B64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100" t="s">
        <v>49</v>
      </c>
      <c r="C2" s="100"/>
      <c r="D2" s="100"/>
      <c r="E2" s="100"/>
      <c r="F2" s="100"/>
    </row>
    <row r="3" spans="2:6" s="1" customFormat="1" ht="12">
      <c r="B3" s="100" t="s">
        <v>43</v>
      </c>
      <c r="C3" s="100"/>
      <c r="D3" s="100"/>
      <c r="E3" s="100"/>
      <c r="F3" s="100"/>
    </row>
    <row r="4" spans="2:6" s="1" customFormat="1" ht="12">
      <c r="B4" s="100" t="s">
        <v>47</v>
      </c>
      <c r="C4" s="100"/>
      <c r="D4" s="100"/>
      <c r="E4" s="100"/>
      <c r="F4" s="100"/>
    </row>
    <row r="5" spans="2:6" s="1" customFormat="1" ht="12">
      <c r="B5" s="101" t="s">
        <v>42</v>
      </c>
      <c r="C5" s="101"/>
      <c r="D5" s="102"/>
      <c r="E5" s="102"/>
      <c r="F5" s="102"/>
    </row>
    <row r="6" spans="2:6" ht="12">
      <c r="B6" s="101" t="s">
        <v>48</v>
      </c>
      <c r="C6" s="101"/>
      <c r="D6" s="102"/>
      <c r="E6" s="102"/>
      <c r="F6" s="102"/>
    </row>
    <row r="7" spans="2:6" ht="12">
      <c r="B7" s="103" t="s">
        <v>0</v>
      </c>
      <c r="C7" s="103"/>
      <c r="D7" s="100"/>
      <c r="E7" s="100"/>
      <c r="F7" s="100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104" t="s">
        <v>1</v>
      </c>
      <c r="C10" s="105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4061374</v>
      </c>
      <c r="E12" s="11">
        <f>+E13+E14+E15</f>
        <v>4453484</v>
      </c>
      <c r="F12" s="52">
        <f>+F13+F14+F15</f>
        <v>4453484</v>
      </c>
      <c r="G12" s="1"/>
    </row>
    <row r="13" spans="2:6" ht="12">
      <c r="B13" s="53" t="s">
        <v>6</v>
      </c>
      <c r="C13" s="12"/>
      <c r="D13" s="13">
        <v>4061374</v>
      </c>
      <c r="E13" s="14">
        <v>4453484</v>
      </c>
      <c r="F13" s="54">
        <v>4453484</v>
      </c>
    </row>
    <row r="14" spans="2:6" ht="12">
      <c r="B14" s="55" t="s">
        <v>7</v>
      </c>
      <c r="C14" s="16"/>
      <c r="D14" s="17"/>
      <c r="E14" s="18"/>
      <c r="F14" s="56"/>
    </row>
    <row r="15" spans="2:6" ht="12">
      <c r="B15" s="57" t="s">
        <v>8</v>
      </c>
      <c r="C15" s="19"/>
      <c r="D15" s="8"/>
      <c r="E15" s="20"/>
      <c r="F15" s="58"/>
    </row>
    <row r="16" spans="2:6" ht="12">
      <c r="B16" s="51" t="s">
        <v>9</v>
      </c>
      <c r="C16" s="7"/>
      <c r="D16" s="21">
        <f>+D17+D18</f>
        <v>4061374</v>
      </c>
      <c r="E16" s="22">
        <f>+E17+E18</f>
        <v>4167614</v>
      </c>
      <c r="F16" s="59">
        <f>+F17+F18</f>
        <v>4167614</v>
      </c>
    </row>
    <row r="17" spans="2:6" ht="12">
      <c r="B17" s="53" t="s">
        <v>10</v>
      </c>
      <c r="C17" s="12"/>
      <c r="D17" s="23">
        <v>4061374</v>
      </c>
      <c r="E17" s="24">
        <v>4167614</v>
      </c>
      <c r="F17" s="60">
        <v>4167614</v>
      </c>
    </row>
    <row r="18" spans="2:6" ht="12">
      <c r="B18" s="98" t="s">
        <v>11</v>
      </c>
      <c r="C18" s="99"/>
      <c r="D18" s="23"/>
      <c r="E18" s="24"/>
      <c r="F18" s="60"/>
    </row>
    <row r="19" spans="2:6" ht="12">
      <c r="B19" s="51" t="s">
        <v>12</v>
      </c>
      <c r="C19" s="7"/>
      <c r="D19" s="21">
        <f>+D20+D21</f>
        <v>0</v>
      </c>
      <c r="E19" s="22">
        <f>+E20+E21</f>
        <v>34573</v>
      </c>
      <c r="F19" s="59">
        <f>+F20+F21</f>
        <v>34573</v>
      </c>
    </row>
    <row r="20" spans="2:6" ht="12">
      <c r="B20" s="61" t="s">
        <v>13</v>
      </c>
      <c r="C20" s="25"/>
      <c r="D20" s="26"/>
      <c r="E20" s="27">
        <v>34573</v>
      </c>
      <c r="F20" s="62">
        <v>34573</v>
      </c>
    </row>
    <row r="21" spans="2:6" ht="12">
      <c r="B21" s="93" t="s">
        <v>14</v>
      </c>
      <c r="C21" s="94"/>
      <c r="D21" s="28"/>
      <c r="E21" s="29"/>
      <c r="F21" s="63"/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0</v>
      </c>
      <c r="E23" s="22">
        <f>+E12-E16+E19</f>
        <v>320443</v>
      </c>
      <c r="F23" s="59">
        <f>+F12-F16+F19</f>
        <v>320443</v>
      </c>
    </row>
    <row r="24" spans="2:6" ht="12">
      <c r="B24" s="65" t="s">
        <v>16</v>
      </c>
      <c r="C24" s="32"/>
      <c r="D24" s="21">
        <f>+D23-D15</f>
        <v>0</v>
      </c>
      <c r="E24" s="22">
        <f>+E23-E15</f>
        <v>320443</v>
      </c>
      <c r="F24" s="59">
        <f>+F23-F15</f>
        <v>320443</v>
      </c>
    </row>
    <row r="25" spans="2:6" ht="12">
      <c r="B25" s="65" t="s">
        <v>17</v>
      </c>
      <c r="C25" s="32"/>
      <c r="D25" s="21">
        <f>+D24-D19</f>
        <v>0</v>
      </c>
      <c r="E25" s="22">
        <f>+E24-E19</f>
        <v>285870</v>
      </c>
      <c r="F25" s="59">
        <f>+F24-F19</f>
        <v>285870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92" t="s">
        <v>44</v>
      </c>
      <c r="C27" s="82"/>
      <c r="D27" s="84" t="s">
        <v>45</v>
      </c>
      <c r="E27" s="85" t="s">
        <v>3</v>
      </c>
      <c r="F27" s="83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93" t="s">
        <v>20</v>
      </c>
      <c r="C31" s="94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0</v>
      </c>
      <c r="E33" s="37">
        <f>+E25+E29</f>
        <v>285870</v>
      </c>
      <c r="F33" s="68">
        <f>+F25+F29</f>
        <v>285870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92" t="s">
        <v>44</v>
      </c>
      <c r="C35" s="82"/>
      <c r="D35" s="84" t="s">
        <v>45</v>
      </c>
      <c r="E35" s="85" t="s">
        <v>3</v>
      </c>
      <c r="F35" s="83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/>
      <c r="E38" s="40"/>
      <c r="F38" s="62"/>
    </row>
    <row r="39" spans="2:6" ht="12">
      <c r="B39" s="93" t="s">
        <v>24</v>
      </c>
      <c r="C39" s="94"/>
      <c r="D39" s="28"/>
      <c r="E39" s="29"/>
      <c r="F39" s="63"/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92" t="s">
        <v>44</v>
      </c>
      <c r="C46" s="82"/>
      <c r="D46" s="84" t="s">
        <v>45</v>
      </c>
      <c r="E46" s="85" t="s">
        <v>3</v>
      </c>
      <c r="F46" s="83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4061374</v>
      </c>
      <c r="E48" s="42">
        <f>E13</f>
        <v>4453484</v>
      </c>
      <c r="F48" s="69">
        <f>F13</f>
        <v>4453484</v>
      </c>
      <c r="G48" s="1"/>
    </row>
    <row r="49" spans="1:7" s="6" customFormat="1" ht="12">
      <c r="A49" s="1"/>
      <c r="B49" s="96" t="s">
        <v>30</v>
      </c>
      <c r="C49" s="97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4061374</v>
      </c>
      <c r="E52" s="42">
        <f>E17</f>
        <v>4167614</v>
      </c>
      <c r="F52" s="71">
        <f>F17</f>
        <v>4167614</v>
      </c>
    </row>
    <row r="53" spans="2:6" ht="12">
      <c r="B53" s="64" t="s">
        <v>33</v>
      </c>
      <c r="C53" s="30"/>
      <c r="D53" s="8">
        <f>D20</f>
        <v>0</v>
      </c>
      <c r="E53" s="42">
        <f>E20</f>
        <v>34573</v>
      </c>
      <c r="F53" s="71">
        <f>F20</f>
        <v>34573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0</v>
      </c>
      <c r="E55" s="22">
        <f>+E48+E49-E52+E53</f>
        <v>320443</v>
      </c>
      <c r="F55" s="59">
        <f>+F48+F49-F52+F53</f>
        <v>320443</v>
      </c>
    </row>
    <row r="56" spans="2:6" ht="12.75" thickBot="1">
      <c r="B56" s="86" t="s">
        <v>35</v>
      </c>
      <c r="C56" s="31"/>
      <c r="D56" s="21">
        <f>+D55-D49</f>
        <v>0</v>
      </c>
      <c r="E56" s="22">
        <f>+E55-E49</f>
        <v>320443</v>
      </c>
      <c r="F56" s="59">
        <f>+F55-F49</f>
        <v>320443</v>
      </c>
    </row>
    <row r="57" spans="2:6" ht="12.75" thickBot="1">
      <c r="B57" s="92" t="s">
        <v>44</v>
      </c>
      <c r="C57" s="82"/>
      <c r="D57" s="85" t="s">
        <v>46</v>
      </c>
      <c r="E57" s="85" t="s">
        <v>3</v>
      </c>
      <c r="F57" s="83" t="s">
        <v>4</v>
      </c>
    </row>
    <row r="58" spans="2:6" ht="12">
      <c r="B58" s="87"/>
      <c r="C58" s="88"/>
      <c r="D58" s="89"/>
      <c r="E58" s="90"/>
      <c r="F58" s="91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0</v>
      </c>
      <c r="E60" s="8">
        <f>E14</f>
        <v>0</v>
      </c>
      <c r="F60" s="73">
        <f>F14</f>
        <v>0</v>
      </c>
    </row>
    <row r="61" spans="2:6" ht="12">
      <c r="B61" s="96" t="s">
        <v>37</v>
      </c>
      <c r="C61" s="97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96" t="s">
        <v>24</v>
      </c>
      <c r="C62" s="97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93" t="s">
        <v>27</v>
      </c>
      <c r="C63" s="94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0</v>
      </c>
      <c r="E65" s="20">
        <f>E18</f>
        <v>0</v>
      </c>
      <c r="F65" s="58">
        <f>F18</f>
        <v>0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0</v>
      </c>
      <c r="F69" s="59">
        <f>+F60+F61-F65+F67</f>
        <v>0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0</v>
      </c>
      <c r="F70" s="59">
        <f>+F69-F61</f>
        <v>0</v>
      </c>
    </row>
    <row r="71" spans="2:6" ht="12.75" thickBot="1">
      <c r="B71" s="74"/>
      <c r="C71" s="75"/>
      <c r="D71" s="76"/>
      <c r="E71" s="77"/>
      <c r="F71" s="78"/>
    </row>
    <row r="72" spans="2:6" ht="12">
      <c r="B72" s="25"/>
      <c r="C72" s="25"/>
      <c r="D72" s="12"/>
      <c r="E72" s="12"/>
      <c r="F72" s="19"/>
    </row>
    <row r="73" spans="2:6" ht="12">
      <c r="B73" s="25"/>
      <c r="C73" s="25"/>
      <c r="D73" s="12"/>
      <c r="E73" s="12"/>
      <c r="F73" s="19"/>
    </row>
    <row r="74" spans="2:6" ht="12">
      <c r="B74" s="25"/>
      <c r="C74" s="25"/>
      <c r="D74" s="12"/>
      <c r="E74" s="12"/>
      <c r="F74" s="19"/>
    </row>
    <row r="75" spans="2:6" ht="12">
      <c r="B75" s="108"/>
      <c r="C75" s="108"/>
      <c r="D75" s="12"/>
      <c r="E75" s="109"/>
      <c r="F75" s="109"/>
    </row>
    <row r="76" spans="2:6" ht="12">
      <c r="B76" s="106" t="s">
        <v>50</v>
      </c>
      <c r="C76" s="106"/>
      <c r="D76" s="12"/>
      <c r="E76" s="110" t="s">
        <v>53</v>
      </c>
      <c r="F76" s="110"/>
    </row>
    <row r="77" spans="2:8" ht="12">
      <c r="B77" s="111" t="s">
        <v>51</v>
      </c>
      <c r="C77" s="111"/>
      <c r="D77" s="107"/>
      <c r="E77" s="111" t="s">
        <v>52</v>
      </c>
      <c r="F77" s="111"/>
      <c r="G77" s="107"/>
      <c r="H77" s="107"/>
    </row>
    <row r="78" spans="2:8" ht="12">
      <c r="B78" s="95"/>
      <c r="C78" s="95"/>
      <c r="D78" s="95"/>
      <c r="E78" s="95"/>
      <c r="F78" s="95"/>
      <c r="G78" s="95"/>
      <c r="H78" s="95"/>
    </row>
    <row r="79" spans="2:8" ht="12">
      <c r="B79" s="95"/>
      <c r="C79" s="95"/>
      <c r="D79" s="95"/>
      <c r="E79" s="95"/>
      <c r="F79" s="95"/>
      <c r="G79" s="95"/>
      <c r="H79" s="95"/>
    </row>
    <row r="80" spans="1:7" s="46" customFormat="1" ht="12">
      <c r="A80" s="44"/>
      <c r="B80" s="45"/>
      <c r="C80" s="45"/>
      <c r="D80" s="44"/>
      <c r="E80" s="44"/>
      <c r="F80" s="45"/>
      <c r="G80" s="44"/>
    </row>
    <row r="81" spans="1:7" s="46" customFormat="1" ht="12">
      <c r="A81" s="44"/>
      <c r="B81" s="45"/>
      <c r="C81" s="45"/>
      <c r="D81" s="44"/>
      <c r="E81" s="44"/>
      <c r="F81" s="45"/>
      <c r="G81" s="44"/>
    </row>
    <row r="82" spans="1:7" s="46" customFormat="1" ht="12">
      <c r="A82" s="44"/>
      <c r="B82" s="47"/>
      <c r="C82" s="47"/>
      <c r="D82" s="48"/>
      <c r="E82" s="48"/>
      <c r="F82" s="49"/>
      <c r="G82" s="44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9"/>
      <c r="C86" s="49"/>
      <c r="D86" s="48"/>
      <c r="E86" s="48"/>
      <c r="F86" s="48"/>
    </row>
    <row r="87" spans="2:6" ht="12">
      <c r="B87" s="45"/>
      <c r="C87" s="45"/>
      <c r="D87" s="44"/>
      <c r="E87" s="44"/>
      <c r="F87" s="45"/>
    </row>
    <row r="88" spans="2:6" ht="12">
      <c r="B88" s="45"/>
      <c r="C88" s="45"/>
      <c r="D88" s="44"/>
      <c r="E88" s="44"/>
      <c r="F88" s="44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5"/>
    </row>
    <row r="92" spans="2:6" ht="12">
      <c r="B92" s="49"/>
      <c r="C92" s="49"/>
      <c r="D92" s="48"/>
      <c r="E92" s="48"/>
      <c r="F92" s="44"/>
    </row>
    <row r="93" spans="2:6" ht="12">
      <c r="B93" s="49"/>
      <c r="C93" s="49"/>
      <c r="D93" s="48"/>
      <c r="E93" s="48"/>
      <c r="F93" s="47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5"/>
      <c r="C101" s="45"/>
      <c r="D101" s="44"/>
      <c r="E101" s="44"/>
      <c r="F101" s="44"/>
    </row>
    <row r="102" spans="2:6" ht="12">
      <c r="B102" s="45"/>
      <c r="C102" s="45"/>
      <c r="D102" s="44"/>
      <c r="E102" s="44"/>
      <c r="F102" s="44"/>
    </row>
    <row r="103" spans="2:6" ht="12">
      <c r="B103" s="45"/>
      <c r="C103" s="45"/>
      <c r="D103" s="44"/>
      <c r="E103" s="44"/>
      <c r="F103" s="44"/>
    </row>
    <row r="104" spans="2:6" ht="12">
      <c r="B104" s="45"/>
      <c r="C104" s="45"/>
      <c r="D104" s="44"/>
      <c r="E104" s="44"/>
      <c r="F104" s="44"/>
    </row>
    <row r="105" spans="2:6" ht="12">
      <c r="B105" s="45"/>
      <c r="C105" s="45"/>
      <c r="D105" s="44"/>
      <c r="E105" s="44"/>
      <c r="F105" s="44"/>
    </row>
    <row r="106" spans="2:6" ht="12">
      <c r="B106" s="49"/>
      <c r="C106" s="49"/>
      <c r="D106" s="48"/>
      <c r="E106" s="48"/>
      <c r="F106" s="44"/>
    </row>
    <row r="107" spans="2:6" ht="12">
      <c r="B107" s="49"/>
      <c r="C107" s="49"/>
      <c r="D107" s="48"/>
      <c r="E107" s="48"/>
      <c r="F107" s="44"/>
    </row>
    <row r="108" spans="2:6" ht="12">
      <c r="B108" s="45"/>
      <c r="C108" s="45"/>
      <c r="D108" s="44"/>
      <c r="E108" s="44"/>
      <c r="F108" s="49"/>
    </row>
    <row r="109" spans="2:6" ht="12">
      <c r="B109" s="45"/>
      <c r="C109" s="45"/>
      <c r="D109" s="44"/>
      <c r="E109" s="44"/>
      <c r="F109" s="49"/>
    </row>
    <row r="110" spans="2:6" ht="12">
      <c r="B110" s="45"/>
      <c r="C110" s="45"/>
      <c r="D110" s="44"/>
      <c r="E110" s="44"/>
      <c r="F110" s="49"/>
    </row>
    <row r="111" spans="2:6" ht="12">
      <c r="B111" s="45"/>
      <c r="C111" s="45"/>
      <c r="D111" s="44"/>
      <c r="E111" s="44"/>
      <c r="F111" s="49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6" ht="12">
      <c r="B117" s="45"/>
      <c r="C117" s="45"/>
      <c r="D117" s="44"/>
      <c r="E117" s="44"/>
      <c r="F117" s="44"/>
    </row>
    <row r="118" spans="2:6" ht="12">
      <c r="B118" s="45"/>
      <c r="C118" s="45"/>
      <c r="D118" s="44"/>
      <c r="E118" s="44"/>
      <c r="F118" s="44"/>
    </row>
    <row r="119" spans="2:6" ht="12">
      <c r="B119" s="45"/>
      <c r="C119" s="45"/>
      <c r="D119" s="44"/>
      <c r="E119" s="44"/>
      <c r="F119" s="44"/>
    </row>
    <row r="120" spans="2:6" ht="12">
      <c r="B120" s="45"/>
      <c r="C120" s="45"/>
      <c r="D120" s="44"/>
      <c r="E120" s="44"/>
      <c r="F120" s="44"/>
    </row>
    <row r="121" spans="2:6" ht="12">
      <c r="B121" s="45"/>
      <c r="C121" s="45"/>
      <c r="D121" s="44"/>
      <c r="E121" s="44"/>
      <c r="F121" s="44"/>
    </row>
    <row r="122" spans="2:3" ht="12">
      <c r="B122" s="38"/>
      <c r="C122" s="38"/>
    </row>
    <row r="123" spans="2:3" ht="12">
      <c r="B123" s="38"/>
      <c r="C123" s="38"/>
    </row>
  </sheetData>
  <sheetProtection selectLockedCells="1"/>
  <mergeCells count="23">
    <mergeCell ref="B75:C75"/>
    <mergeCell ref="B76:C76"/>
    <mergeCell ref="B77:C77"/>
    <mergeCell ref="E75:F75"/>
    <mergeCell ref="E77:F77"/>
    <mergeCell ref="E76:F76"/>
    <mergeCell ref="B18:C18"/>
    <mergeCell ref="B4:F4"/>
    <mergeCell ref="B2:F2"/>
    <mergeCell ref="B5:F5"/>
    <mergeCell ref="B6:F6"/>
    <mergeCell ref="B7:F7"/>
    <mergeCell ref="B10:C10"/>
    <mergeCell ref="B3:F3"/>
    <mergeCell ref="B63:C63"/>
    <mergeCell ref="B78:H78"/>
    <mergeCell ref="B79:H79"/>
    <mergeCell ref="B21:C21"/>
    <mergeCell ref="B31:C31"/>
    <mergeCell ref="B39:C39"/>
    <mergeCell ref="B49:C49"/>
    <mergeCell ref="B61:C61"/>
    <mergeCell ref="B62:C62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9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Centro Estatal de Trasplantes de Querétaro</cp:lastModifiedBy>
  <dcterms:created xsi:type="dcterms:W3CDTF">2018-10-24T18:09:57Z</dcterms:created>
  <dcterms:modified xsi:type="dcterms:W3CDTF">2022-01-28T03:09:40Z</dcterms:modified>
  <cp:category/>
  <cp:version/>
  <cp:contentType/>
  <cp:contentStatus/>
</cp:coreProperties>
</file>