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activeTab="0"/>
  </bookViews>
  <sheets>
    <sheet name="BP" sheetId="1" r:id="rId1"/>
  </sheets>
  <externalReferences>
    <externalReference r:id="rId4"/>
  </externalReferences>
  <definedNames>
    <definedName name="_xlnm.Print_Area" localSheetId="0">'BP'!$A$1:$G$78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<sst xmlns="http://schemas.openxmlformats.org/spreadsheetml/2006/main" count="72" uniqueCount="55">
  <si>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</si>
  <si>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</si>
  <si>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</si>
  <si>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</si>
  <si>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</si>
  <si>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</si>
  <si>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</si>
  <si>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</si>
  <si>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</si>
  <si>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</si>
  <si>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</si>
  <si>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</si>
  <si>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</si>
  <si>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</si>
  <si>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</si>
  <si>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</si>
  <si>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</si>
  <si>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</si>
  <si>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</si>
  <si>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</si>
  <si>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</si>
  <si>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</si>
  <si>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</si>
  <si>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</si>
  <si>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</si>
  <si>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</si>
  <si>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</si>
  <si>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</si>
  <si>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</si>
  <si>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</si>
  <si>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</si>
  <si>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</si>
  <si>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</si>
  <si>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</si>
  <si>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</si>
  <si>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</si>
  <si>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</si>
  <si>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</si>
  <si>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</si>
  <si>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</si>
  <si>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</si>
  <si>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</si>
  <si>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</si>
  <si>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</si>
  <si>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</si>
  <si>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</si>
  <si>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</si>
  <si>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</si>
  <si>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</si>
  <si>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INSTITUTO QUERETANO DEL TRANSPORTE</t>
  </si>
  <si>
    <t>Bajo protesta de decir verdad declaramos que los Estados Financieros y sus Notas son razonablemente correctos y responsabilidad del emisor</t>
  </si>
  <si>
    <t>LIC. DAVID SANCHEZ PADILLA</t>
  </si>
  <si>
    <t>LIC. HUMBERTO CASILLAS PADILLA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</si>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</sst>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 applyProtection="1">
      <alignment horizont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3" fontId="42" fillId="33" borderId="0" xfId="0" applyNumberFormat="1" applyFont="1" applyFill="1" applyBorder="1" applyAlignment="1" applyProtection="1">
      <alignment vertical="center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34" borderId="10" xfId="0" applyNumberFormat="1" applyFont="1" applyFill="1" applyBorder="1" applyAlignment="1" applyProtection="1">
      <alignment vertical="center" wrapText="1"/>
      <protection/>
    </xf>
    <xf numFmtId="3" fontId="41" fillId="34" borderId="11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1" fillId="34" borderId="10" xfId="0" applyNumberFormat="1" applyFont="1" applyFill="1" applyBorder="1" applyAlignment="1" applyProtection="1">
      <alignment wrapText="1"/>
      <protection/>
    </xf>
    <xf numFmtId="3" fontId="41" fillId="34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vertical="center"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1" fillId="34" borderId="10" xfId="0" applyNumberFormat="1" applyFont="1" applyFill="1" applyBorder="1" applyAlignment="1" applyProtection="1">
      <alignment/>
      <protection/>
    </xf>
    <xf numFmtId="3" fontId="41" fillId="34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>
      <alignment/>
    </xf>
    <xf numFmtId="3" fontId="41" fillId="4" borderId="10" xfId="0" applyNumberFormat="1" applyFont="1" applyFill="1" applyBorder="1" applyAlignment="1" applyProtection="1">
      <alignment wrapText="1"/>
      <protection locked="0"/>
    </xf>
    <xf numFmtId="3" fontId="41" fillId="4" borderId="11" xfId="0" applyNumberFormat="1" applyFont="1" applyFill="1" applyBorder="1" applyAlignment="1" applyProtection="1">
      <alignment wrapText="1"/>
      <protection locked="0"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vertical="center"/>
    </xf>
    <xf numFmtId="3" fontId="42" fillId="33" borderId="0" xfId="0" applyNumberFormat="1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 wrapText="1"/>
    </xf>
    <xf numFmtId="0" fontId="41" fillId="33" borderId="0" xfId="0" applyFont="1" applyFill="1" applyAlignment="1">
      <alignment vertical="center"/>
    </xf>
    <xf numFmtId="3" fontId="42" fillId="33" borderId="0" xfId="0" applyNumberFormat="1" applyFont="1" applyFill="1" applyBorder="1" applyAlignment="1">
      <alignment wrapText="1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Alignment="1">
      <alignment vertical="center"/>
    </xf>
    <xf numFmtId="3" fontId="41" fillId="4" borderId="10" xfId="0" applyNumberFormat="1" applyFont="1" applyFill="1" applyBorder="1" applyAlignment="1" applyProtection="1">
      <alignment vertical="center" wrapText="1"/>
      <protection locked="0"/>
    </xf>
    <xf numFmtId="3" fontId="41" fillId="4" borderId="11" xfId="0" applyNumberFormat="1" applyFont="1" applyFill="1" applyBorder="1" applyAlignment="1" applyProtection="1">
      <alignment vertical="center" wrapText="1"/>
      <protection locked="0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wrapText="1"/>
    </xf>
    <xf numFmtId="3" fontId="41" fillId="33" borderId="12" xfId="0" applyNumberFormat="1" applyFont="1" applyFill="1" applyBorder="1" applyAlignment="1" applyProtection="1">
      <alignment wrapText="1"/>
      <protection/>
    </xf>
    <xf numFmtId="3" fontId="42" fillId="33" borderId="13" xfId="0" applyNumberFormat="1" applyFont="1" applyFill="1" applyBorder="1" applyAlignment="1" applyProtection="1">
      <alignment vertical="center"/>
      <protection/>
    </xf>
    <xf numFmtId="3" fontId="42" fillId="33" borderId="12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/>
      <protection/>
    </xf>
    <xf numFmtId="3" fontId="41" fillId="34" borderId="12" xfId="0" applyNumberFormat="1" applyFont="1" applyFill="1" applyBorder="1" applyAlignment="1" applyProtection="1">
      <alignment vertical="center" wrapText="1"/>
      <protection/>
    </xf>
    <xf numFmtId="3" fontId="41" fillId="33" borderId="13" xfId="0" applyNumberFormat="1" applyFont="1" applyFill="1" applyBorder="1" applyAlignment="1" applyProtection="1">
      <alignment wrapText="1"/>
      <protection/>
    </xf>
    <xf numFmtId="3" fontId="41" fillId="34" borderId="12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 vertical="center"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2" fillId="33" borderId="12" xfId="0" applyNumberFormat="1" applyFont="1" applyFill="1" applyBorder="1" applyAlignment="1" applyProtection="1">
      <alignment/>
      <protection/>
    </xf>
    <xf numFmtId="3" fontId="41" fillId="34" borderId="12" xfId="0" applyNumberFormat="1" applyFont="1" applyFill="1" applyBorder="1" applyAlignment="1" applyProtection="1">
      <alignment/>
      <protection/>
    </xf>
    <xf numFmtId="3" fontId="41" fillId="33" borderId="13" xfId="0" applyNumberFormat="1" applyFont="1" applyFill="1" applyBorder="1" applyAlignment="1">
      <alignment/>
    </xf>
    <xf numFmtId="3" fontId="41" fillId="4" borderId="12" xfId="0" applyNumberFormat="1" applyFont="1" applyFill="1" applyBorder="1" applyAlignment="1" applyProtection="1">
      <alignment wrapText="1"/>
      <protection locked="0"/>
    </xf>
    <xf numFmtId="3" fontId="41" fillId="4" borderId="12" xfId="0" applyNumberFormat="1" applyFont="1" applyFill="1" applyBorder="1" applyAlignment="1" applyProtection="1">
      <alignment/>
      <protection locked="0"/>
    </xf>
    <xf numFmtId="3" fontId="41" fillId="33" borderId="13" xfId="0" applyNumberFormat="1" applyFont="1" applyFill="1" applyBorder="1" applyAlignment="1">
      <alignment vertical="center"/>
    </xf>
    <xf numFmtId="3" fontId="42" fillId="33" borderId="13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 vertical="center" wrapText="1"/>
    </xf>
    <xf numFmtId="3" fontId="42" fillId="33" borderId="13" xfId="0" applyNumberFormat="1" applyFont="1" applyFill="1" applyBorder="1" applyAlignment="1">
      <alignment wrapText="1"/>
    </xf>
    <xf numFmtId="3" fontId="42" fillId="33" borderId="12" xfId="0" applyNumberFormat="1" applyFont="1" applyFill="1" applyBorder="1" applyAlignment="1" applyProtection="1">
      <alignment vertical="center" wrapText="1"/>
      <protection/>
    </xf>
    <xf numFmtId="3" fontId="41" fillId="33" borderId="12" xfId="0" applyNumberFormat="1" applyFont="1" applyFill="1" applyBorder="1" applyAlignment="1" applyProtection="1">
      <alignment vertical="center"/>
      <protection/>
    </xf>
    <xf numFmtId="3" fontId="41" fillId="33" borderId="12" xfId="0" applyNumberFormat="1" applyFont="1" applyFill="1" applyBorder="1" applyAlignment="1" applyProtection="1">
      <alignment vertical="center" wrapText="1"/>
      <protection/>
    </xf>
    <xf numFmtId="3" fontId="41" fillId="33" borderId="14" xfId="0" applyNumberFormat="1" applyFont="1" applyFill="1" applyBorder="1" applyAlignment="1" applyProtection="1">
      <alignment vertical="center" wrapText="1"/>
      <protection/>
    </xf>
    <xf numFmtId="3" fontId="41" fillId="33" borderId="13" xfId="0" applyNumberFormat="1" applyFont="1" applyFill="1" applyBorder="1" applyAlignment="1">
      <alignment wrapText="1"/>
    </xf>
    <xf numFmtId="3" fontId="41" fillId="33" borderId="14" xfId="0" applyNumberFormat="1" applyFont="1" applyFill="1" applyBorder="1" applyAlignment="1" applyProtection="1">
      <alignment/>
      <protection/>
    </xf>
    <xf numFmtId="3" fontId="41" fillId="33" borderId="15" xfId="0" applyNumberFormat="1" applyFont="1" applyFill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41" fillId="33" borderId="17" xfId="0" applyNumberFormat="1" applyFont="1" applyFill="1" applyBorder="1" applyAlignment="1" applyProtection="1">
      <alignment/>
      <protection/>
    </xf>
    <xf numFmtId="3" fontId="41" fillId="33" borderId="18" xfId="0" applyNumberFormat="1" applyFont="1" applyFill="1" applyBorder="1" applyAlignment="1" applyProtection="1">
      <alignment/>
      <protection/>
    </xf>
    <xf numFmtId="3" fontId="41" fillId="33" borderId="19" xfId="0" applyNumberFormat="1" applyFont="1" applyFill="1" applyBorder="1" applyAlignment="1" applyProtection="1">
      <alignment vertical="center"/>
      <protection/>
    </xf>
    <xf numFmtId="0" fontId="42" fillId="16" borderId="20" xfId="0" applyFont="1" applyFill="1" applyBorder="1" applyAlignment="1" applyProtection="1">
      <alignment horizontal="center" vertical="center" wrapText="1"/>
      <protection/>
    </xf>
    <xf numFmtId="0" fontId="42" fillId="16" borderId="21" xfId="0" applyFont="1" applyFill="1" applyBorder="1" applyAlignment="1" applyProtection="1">
      <alignment horizontal="center" vertical="center" wrapText="1"/>
      <protection/>
    </xf>
    <xf numFmtId="0" fontId="42" fillId="16" borderId="22" xfId="0" applyFont="1" applyFill="1" applyBorder="1" applyAlignment="1" applyProtection="1">
      <alignment horizontal="center" vertical="center" wrapText="1"/>
      <protection/>
    </xf>
    <xf numFmtId="3" fontId="42" fillId="16" borderId="23" xfId="0" applyNumberFormat="1" applyFont="1" applyFill="1" applyBorder="1" applyAlignment="1">
      <alignment horizontal="center" vertical="center" wrapText="1"/>
    </xf>
    <xf numFmtId="3" fontId="42" fillId="16" borderId="20" xfId="0" applyNumberFormat="1" applyFont="1" applyFill="1" applyBorder="1" applyAlignment="1" applyProtection="1">
      <alignment horizontal="center" vertical="center" wrapText="1"/>
      <protection/>
    </xf>
    <xf numFmtId="3" fontId="42" fillId="16" borderId="21" xfId="0" applyNumberFormat="1" applyFont="1" applyFill="1" applyBorder="1" applyAlignment="1" applyProtection="1">
      <alignment horizontal="center" vertical="center" wrapText="1"/>
      <protection/>
    </xf>
    <xf numFmtId="3" fontId="42" fillId="16" borderId="22" xfId="0" applyNumberFormat="1" applyFont="1" applyFill="1" applyBorder="1" applyAlignment="1" applyProtection="1">
      <alignment horizontal="center" vertical="center" wrapText="1"/>
      <protection/>
    </xf>
    <xf numFmtId="3" fontId="42" fillId="33" borderId="24" xfId="0" applyNumberFormat="1" applyFont="1" applyFill="1" applyBorder="1" applyAlignment="1">
      <alignment vertical="center"/>
    </xf>
    <xf numFmtId="3" fontId="42" fillId="33" borderId="13" xfId="0" applyNumberFormat="1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12" xfId="0" applyNumberFormat="1" applyFont="1" applyFill="1" applyBorder="1" applyAlignment="1" applyProtection="1">
      <alignment/>
      <protection/>
    </xf>
    <xf numFmtId="3" fontId="42" fillId="16" borderId="21" xfId="0" applyNumberFormat="1" applyFont="1" applyFill="1" applyBorder="1" applyAlignment="1">
      <alignment horizontal="left" vertical="center" wrapText="1"/>
    </xf>
    <xf numFmtId="3" fontId="41" fillId="33" borderId="13" xfId="0" applyNumberFormat="1" applyFont="1" applyFill="1" applyBorder="1" applyAlignment="1">
      <alignment horizontal="left" wrapText="1"/>
    </xf>
    <xf numFmtId="3" fontId="41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41" fillId="33" borderId="13" xfId="0" applyNumberFormat="1" applyFont="1" applyFill="1" applyBorder="1" applyAlignment="1">
      <alignment horizontal="left" vertical="center" wrapText="1"/>
    </xf>
    <xf numFmtId="3" fontId="41" fillId="33" borderId="25" xfId="0" applyNumberFormat="1" applyFont="1" applyFill="1" applyBorder="1" applyAlignment="1">
      <alignment horizontal="left" vertical="center" wrapText="1"/>
    </xf>
    <xf numFmtId="3" fontId="41" fillId="33" borderId="13" xfId="0" applyNumberFormat="1" applyFont="1" applyFill="1" applyBorder="1" applyAlignment="1" applyProtection="1">
      <alignment horizontal="left" wrapText="1"/>
      <protection/>
    </xf>
    <xf numFmtId="3" fontId="41" fillId="33" borderId="25" xfId="0" applyNumberFormat="1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 applyProtection="1">
      <alignment horizontal="center" wrapText="1"/>
      <protection/>
    </xf>
    <xf numFmtId="0" fontId="42" fillId="16" borderId="21" xfId="0" applyFont="1" applyFill="1" applyBorder="1" applyAlignment="1" applyProtection="1">
      <alignment horizontal="left" vertical="center" wrapText="1"/>
      <protection/>
    </xf>
    <xf numFmtId="0" fontId="42" fillId="16" borderId="23" xfId="0" applyFont="1" applyFill="1" applyBorder="1" applyAlignment="1" applyProtection="1">
      <alignment horizontal="left" vertical="center" wrapText="1"/>
      <protection/>
    </xf>
    <xf numFmtId="49" fontId="21" fillId="35" borderId="0" xfId="0" applyNumberFormat="1" applyFont="1" applyFill="1" applyBorder="1" applyAlignment="1">
      <alignment vertical="top"/>
    </xf>
    <xf numFmtId="0" fontId="22" fillId="35" borderId="0" xfId="0" applyFont="1" applyFill="1" applyBorder="1" applyAlignment="1">
      <alignment vertical="top"/>
    </xf>
    <xf numFmtId="164" fontId="23" fillId="35" borderId="0" xfId="0" applyNumberFormat="1" applyFont="1" applyFill="1" applyBorder="1" applyAlignment="1">
      <alignment horizontal="right"/>
    </xf>
    <xf numFmtId="0" fontId="23" fillId="35" borderId="0" xfId="0" applyFont="1" applyFill="1" applyAlignment="1">
      <alignment/>
    </xf>
    <xf numFmtId="49" fontId="23" fillId="35" borderId="0" xfId="0" applyNumberFormat="1" applyFont="1" applyFill="1" applyBorder="1" applyAlignment="1">
      <alignment/>
    </xf>
    <xf numFmtId="0" fontId="23" fillId="35" borderId="0" xfId="0" applyFont="1" applyFill="1" applyBorder="1" applyAlignment="1">
      <alignment/>
    </xf>
    <xf numFmtId="164" fontId="23" fillId="35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26" xfId="0" applyFont="1" applyBorder="1" applyAlignment="1">
      <alignment/>
    </xf>
    <xf numFmtId="0" fontId="44" fillId="0" borderId="0" xfId="0" applyFont="1" applyBorder="1" applyAlignment="1">
      <alignment/>
    </xf>
    <xf numFmtId="0" fontId="23" fillId="35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QTAF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view="pageBreakPreview" zoomScaleNormal="10" zoomScaleSheetLayoutView="100" zoomScalePageLayoutView="0" workbookViewId="0" topLeftCell="A43">
      <selection activeCell="C73" sqref="C7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152918540</v>
      </c>
      <c r="E12" s="11">
        <f>+E13+E14+E15</f>
        <v>199505495.51</v>
      </c>
      <c r="F12" s="52">
        <f>+F13+F14+F15</f>
        <v>199505495.51</v>
      </c>
      <c r="G12" s="1"/>
    </row>
    <row r="13" spans="2:6" ht="12">
      <c r="B13" s="53" t="s">
        <v>6</v>
      </c>
      <c r="C13" s="12"/>
      <c r="D13" s="13">
        <v>152918540</v>
      </c>
      <c r="E13" s="14">
        <v>199505495.51</v>
      </c>
      <c r="F13" s="54">
        <v>199505495.51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170383793</v>
      </c>
      <c r="E16" s="22">
        <f>+E17+E18</f>
        <v>195120215.81</v>
      </c>
      <c r="F16" s="59">
        <f>+F17+F18</f>
        <v>195023042.81</v>
      </c>
    </row>
    <row r="17" spans="2:6" ht="12">
      <c r="B17" s="53" t="s">
        <v>10</v>
      </c>
      <c r="C17" s="12"/>
      <c r="D17" s="23">
        <v>170383793</v>
      </c>
      <c r="E17" s="24">
        <v>195120215.81</v>
      </c>
      <c r="F17" s="60">
        <v>195023042.81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17465253</v>
      </c>
      <c r="E19" s="22">
        <f>+E20+E21</f>
        <v>29620384.15</v>
      </c>
      <c r="F19" s="59">
        <f>+F20+F21</f>
        <v>29620384.15</v>
      </c>
    </row>
    <row r="20" spans="2:6" ht="12">
      <c r="B20" s="61" t="s">
        <v>13</v>
      </c>
      <c r="C20" s="25"/>
      <c r="D20" s="26">
        <v>17465253</v>
      </c>
      <c r="E20" s="27">
        <v>29620384.15</v>
      </c>
      <c r="F20" s="62">
        <v>29620384.15</v>
      </c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34005663.84999999</v>
      </c>
      <c r="F23" s="59">
        <f>+F12-F16+F19</f>
        <v>34102836.84999999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34005663.84999999</v>
      </c>
      <c r="F24" s="59">
        <f>+F23-F15</f>
        <v>34102836.84999999</v>
      </c>
    </row>
    <row r="25" spans="2:6" ht="12">
      <c r="B25" s="65" t="s">
        <v>17</v>
      </c>
      <c r="C25" s="32"/>
      <c r="D25" s="21">
        <f>+D24-D19</f>
        <v>-17465253</v>
      </c>
      <c r="E25" s="22">
        <f>+E24-E19</f>
        <v>4385279.699999988</v>
      </c>
      <c r="F25" s="59">
        <f>+F24-F19</f>
        <v>4482452.699999988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-17465253</v>
      </c>
      <c r="E33" s="37">
        <f>+E25+E29</f>
        <v>4385279.699999988</v>
      </c>
      <c r="F33" s="68">
        <f>+F25+F29</f>
        <v>4482452.699999988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152918540</v>
      </c>
      <c r="E48" s="42">
        <f>E13</f>
        <v>199505495.51</v>
      </c>
      <c r="F48" s="69">
        <f>F13</f>
        <v>199505495.51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170383793</v>
      </c>
      <c r="E52" s="42">
        <f>E17</f>
        <v>195120215.81</v>
      </c>
      <c r="F52" s="71">
        <f>F17</f>
        <v>195023042.81</v>
      </c>
    </row>
    <row r="53" spans="2:6" ht="12">
      <c r="B53" s="64" t="s">
        <v>33</v>
      </c>
      <c r="C53" s="30"/>
      <c r="D53" s="8">
        <f>D20</f>
        <v>17465253</v>
      </c>
      <c r="E53" s="42">
        <f>E20</f>
        <v>29620384.15</v>
      </c>
      <c r="F53" s="71">
        <f>F20</f>
        <v>29620384.15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34005663.84999999</v>
      </c>
      <c r="F55" s="59">
        <f>+F48+F49-F52+F53</f>
        <v>34102836.84999999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34005663.84999999</v>
      </c>
      <c r="F56" s="59">
        <f>+F55-F49</f>
        <v>34102836.84999999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6" ht="12">
      <c r="B72" s="106" t="s">
        <v>50</v>
      </c>
      <c r="C72" s="107"/>
      <c r="D72" s="108"/>
      <c r="E72" s="109"/>
      <c r="F72" s="19"/>
    </row>
    <row r="73" spans="2:6" ht="12">
      <c r="B73" s="110"/>
      <c r="C73" s="111"/>
      <c r="D73" s="112"/>
      <c r="E73" s="109"/>
      <c r="F73" s="19"/>
    </row>
    <row r="74" spans="2:6" ht="12.75">
      <c r="B74" s="110"/>
      <c r="C74" s="111"/>
      <c r="D74" s="112"/>
      <c r="E74" s="113"/>
      <c r="F74" s="19"/>
    </row>
    <row r="75" spans="2:6" ht="12.75">
      <c r="B75" s="114"/>
      <c r="C75" s="115"/>
      <c r="D75" s="114"/>
      <c r="E75" s="116"/>
      <c r="F75" s="19"/>
    </row>
    <row r="76" spans="2:6" ht="12">
      <c r="B76" s="115" t="s">
        <v>51</v>
      </c>
      <c r="C76" s="117"/>
      <c r="D76" s="118" t="s">
        <v>52</v>
      </c>
      <c r="E76" s="118"/>
      <c r="F76" s="19"/>
    </row>
    <row r="77" spans="2:6" ht="12">
      <c r="B77" s="115" t="s">
        <v>53</v>
      </c>
      <c r="C77" s="115"/>
      <c r="D77" s="118" t="s">
        <v>54</v>
      </c>
      <c r="E77" s="118"/>
      <c r="F77" s="19"/>
    </row>
    <row r="78" spans="2:8" ht="12">
      <c r="B78" s="95"/>
      <c r="C78" s="95"/>
      <c r="D78" s="95"/>
      <c r="E78" s="95"/>
      <c r="F78" s="95"/>
      <c r="G78" s="95"/>
      <c r="H78" s="95"/>
    </row>
    <row r="79" spans="2:8" ht="12">
      <c r="B79" s="95"/>
      <c r="C79" s="95"/>
      <c r="D79" s="95"/>
      <c r="E79" s="95"/>
      <c r="F79" s="95"/>
      <c r="G79" s="95"/>
      <c r="H79" s="95"/>
    </row>
    <row r="80" spans="2:8" ht="12">
      <c r="B80" s="95"/>
      <c r="C80" s="95"/>
      <c r="D80" s="95"/>
      <c r="E80" s="95"/>
      <c r="F80" s="95"/>
      <c r="G80" s="95"/>
      <c r="H80" s="95"/>
    </row>
    <row r="81" spans="1:7" s="46" customFormat="1" ht="12">
      <c r="A81" s="44"/>
      <c r="B81" s="45"/>
      <c r="C81" s="45"/>
      <c r="D81" s="44"/>
      <c r="E81" s="44"/>
      <c r="F81" s="45"/>
      <c r="G81" s="44"/>
    </row>
    <row r="82" spans="1:7" s="46" customFormat="1" ht="12">
      <c r="A82" s="44"/>
      <c r="B82" s="45"/>
      <c r="C82" s="45"/>
      <c r="D82" s="44"/>
      <c r="E82" s="44"/>
      <c r="F82" s="45"/>
      <c r="G82" s="44"/>
    </row>
    <row r="83" spans="1:7" s="46" customFormat="1" ht="12">
      <c r="A83" s="44"/>
      <c r="B83" s="47"/>
      <c r="C83" s="47"/>
      <c r="D83" s="48"/>
      <c r="E83" s="48"/>
      <c r="F83" s="49"/>
      <c r="G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4"/>
    </row>
    <row r="87" spans="2:6" ht="12">
      <c r="B87" s="49"/>
      <c r="C87" s="49"/>
      <c r="D87" s="48"/>
      <c r="E87" s="48"/>
      <c r="F87" s="48"/>
    </row>
    <row r="88" spans="2:6" ht="12">
      <c r="B88" s="45"/>
      <c r="C88" s="45"/>
      <c r="D88" s="44"/>
      <c r="E88" s="44"/>
      <c r="F88" s="45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5"/>
    </row>
    <row r="93" spans="2:6" ht="12">
      <c r="B93" s="49"/>
      <c r="C93" s="49"/>
      <c r="D93" s="48"/>
      <c r="E93" s="48"/>
      <c r="F93" s="44"/>
    </row>
    <row r="94" spans="2:6" ht="12">
      <c r="B94" s="49"/>
      <c r="C94" s="49"/>
      <c r="D94" s="48"/>
      <c r="E94" s="48"/>
      <c r="F94" s="47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6" ht="12">
      <c r="B105" s="45"/>
      <c r="C105" s="45"/>
      <c r="D105" s="44"/>
      <c r="E105" s="44"/>
      <c r="F105" s="44"/>
    </row>
    <row r="106" spans="2:6" ht="12">
      <c r="B106" s="45"/>
      <c r="C106" s="45"/>
      <c r="D106" s="44"/>
      <c r="E106" s="44"/>
      <c r="F106" s="44"/>
    </row>
    <row r="107" spans="2:6" ht="12">
      <c r="B107" s="49"/>
      <c r="C107" s="49"/>
      <c r="D107" s="48"/>
      <c r="E107" s="48"/>
      <c r="F107" s="44"/>
    </row>
    <row r="108" spans="2:6" ht="12">
      <c r="B108" s="49"/>
      <c r="C108" s="49"/>
      <c r="D108" s="48"/>
      <c r="E108" s="48"/>
      <c r="F108" s="44"/>
    </row>
    <row r="109" spans="2:6" ht="12">
      <c r="B109" s="45"/>
      <c r="C109" s="45"/>
      <c r="D109" s="44"/>
      <c r="E109" s="44"/>
      <c r="F109" s="49"/>
    </row>
    <row r="110" spans="2:6" ht="12">
      <c r="B110" s="45"/>
      <c r="C110" s="45"/>
      <c r="D110" s="44"/>
      <c r="E110" s="44"/>
      <c r="F110" s="49"/>
    </row>
    <row r="111" spans="2:6" ht="12">
      <c r="B111" s="45"/>
      <c r="C111" s="45"/>
      <c r="D111" s="44"/>
      <c r="E111" s="44"/>
      <c r="F111" s="49"/>
    </row>
    <row r="112" spans="2:6" ht="12">
      <c r="B112" s="45"/>
      <c r="C112" s="45"/>
      <c r="D112" s="44"/>
      <c r="E112" s="44"/>
      <c r="F112" s="49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6" ht="12">
      <c r="B119" s="45"/>
      <c r="C119" s="45"/>
      <c r="D119" s="44"/>
      <c r="E119" s="44"/>
      <c r="F119" s="44"/>
    </row>
    <row r="120" spans="2:6" ht="12">
      <c r="B120" s="45"/>
      <c r="C120" s="45"/>
      <c r="D120" s="44"/>
      <c r="E120" s="44"/>
      <c r="F120" s="44"/>
    </row>
    <row r="121" spans="2:6" ht="12">
      <c r="B121" s="45"/>
      <c r="C121" s="45"/>
      <c r="D121" s="44"/>
      <c r="E121" s="44"/>
      <c r="F121" s="44"/>
    </row>
    <row r="122" spans="2:6" ht="12">
      <c r="B122" s="45"/>
      <c r="C122" s="45"/>
      <c r="D122" s="44"/>
      <c r="E122" s="44"/>
      <c r="F122" s="44"/>
    </row>
    <row r="123" spans="2:3" ht="12">
      <c r="B123" s="38"/>
      <c r="C123" s="38"/>
    </row>
    <row r="124" spans="2:3" ht="12">
      <c r="B124" s="38"/>
      <c r="C124" s="38"/>
    </row>
  </sheetData>
  <sheetProtection selectLockedCells="1"/>
  <mergeCells count="20">
    <mergeCell ref="D76:E76"/>
    <mergeCell ref="D77:E77"/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8:H78"/>
    <mergeCell ref="B79:H79"/>
    <mergeCell ref="B80:H80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dcterms:created xsi:type="dcterms:W3CDTF">2018-10-24T18:09:57Z</dcterms:created>
  <dcterms:modified xsi:type="dcterms:W3CDTF">2022-01-24T20:20:47Z</dcterms:modified>
  <cp:category/>
  <cp:version/>
  <cp:contentType/>
  <cp:contentStatus/>
</cp:coreProperties>
</file>