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010" windowHeight="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<sst xmlns="http://schemas.openxmlformats.org/spreadsheetml/2006/main" count="38" uniqueCount="28">
  <si>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</si>
  <si>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</si>
  <si>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</si>
  <si>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</si>
  <si>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</si>
  <si>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</si>
  <si>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</si>
  <si>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</si>
  <si>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</si>
  <si>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</si>
  <si>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</si>
  <si>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</si>
  <si>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</si>
  <si>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</si>
  <si>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</si>
  <si>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</si>
  <si>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</si>
  <si>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</si>
  <si>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</si>
  <si>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</si>
  <si>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</si>
  <si>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</si>
  <si>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</si>
  <si>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</si>
  <si>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</si>
  <si>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</si>
  <si>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</si>
  <si>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UNIVERSIDAD POLITÉCNICA DE SANTA ROSA JÁUREGUI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</si>
</sst>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15480107</v>
      </c>
      <c r="E15" s="16">
        <f>+E16+E17+E18+E21+E22+E25</f>
        <v>-3097019.46</v>
      </c>
      <c r="F15" s="18">
        <f>+F16+F17+F18+F21+F22+F25</f>
        <v>12383087.54</v>
      </c>
      <c r="G15" s="17">
        <f>+G16+G17+G18+G21+G22+G25</f>
        <v>9613776.73</v>
      </c>
      <c r="H15" s="16">
        <f>+H16+H17+H18+H21+H22+H25</f>
        <v>9613776.73</v>
      </c>
      <c r="I15" s="36">
        <f aca="true" t="shared" si="0" ref="I15:I25">+F15-G15</f>
        <v>2769310.8099999987</v>
      </c>
    </row>
    <row r="16" spans="2:9" ht="12">
      <c r="B16" s="37" t="s">
        <v>10</v>
      </c>
      <c r="C16" s="4"/>
      <c r="D16" s="14">
        <v>9288064.2</v>
      </c>
      <c r="E16" s="13">
        <v>-1858211.676</v>
      </c>
      <c r="F16" s="15">
        <v>7429852.523999999</v>
      </c>
      <c r="G16" s="14">
        <v>5768266.038</v>
      </c>
      <c r="H16" s="13">
        <v>5768266.038</v>
      </c>
      <c r="I16" s="34">
        <f t="shared" si="0"/>
        <v>1661586.4859999996</v>
      </c>
    </row>
    <row r="17" spans="2:9" ht="12">
      <c r="B17" s="37" t="s">
        <v>9</v>
      </c>
      <c r="C17" s="4"/>
      <c r="D17" s="14">
        <v>6192042.800000001</v>
      </c>
      <c r="E17" s="13">
        <v>-1238807.784</v>
      </c>
      <c r="F17" s="15">
        <v>4953235.016000001</v>
      </c>
      <c r="G17" s="14">
        <v>3845510.6920000003</v>
      </c>
      <c r="H17" s="13">
        <v>3845510.6920000003</v>
      </c>
      <c r="I17" s="34">
        <f t="shared" si="0"/>
        <v>1107724.3240000005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18595350</v>
      </c>
      <c r="E27" s="16">
        <f>+E28+E29+E30+E33+E34+E37</f>
        <v>1556165.22</v>
      </c>
      <c r="F27" s="18">
        <f>+F28+F29+F30+F33+F34+F37</f>
        <v>20151515.22</v>
      </c>
      <c r="G27" s="17">
        <f>+G28+G29+G30+G33+G34+G37</f>
        <v>20151515.220000003</v>
      </c>
      <c r="H27" s="16">
        <f>+H28+H29+H30+H33+H34+H37</f>
        <v>20151515.220000003</v>
      </c>
      <c r="I27" s="36">
        <f>+F27-G27</f>
        <v>0</v>
      </c>
    </row>
    <row r="28" spans="2:9" ht="12">
      <c r="B28" s="37" t="s">
        <v>10</v>
      </c>
      <c r="C28" s="4"/>
      <c r="D28" s="14">
        <v>11157210</v>
      </c>
      <c r="E28" s="13">
        <v>933699.132</v>
      </c>
      <c r="F28" s="15">
        <v>12090909.132</v>
      </c>
      <c r="G28" s="14">
        <v>12090909.132000001</v>
      </c>
      <c r="H28" s="13">
        <v>12090909.132000001</v>
      </c>
      <c r="I28" s="34">
        <f aca="true" t="shared" si="1" ref="I27:I37">+F28-G28</f>
        <v>0</v>
      </c>
    </row>
    <row r="29" spans="2:9" ht="12">
      <c r="B29" s="37" t="s">
        <v>9</v>
      </c>
      <c r="C29" s="4"/>
      <c r="D29" s="14">
        <v>7438140</v>
      </c>
      <c r="E29" s="13">
        <v>622466.088</v>
      </c>
      <c r="F29" s="15">
        <v>8060606.0879999995</v>
      </c>
      <c r="G29" s="14">
        <v>8060606.088000001</v>
      </c>
      <c r="H29" s="13">
        <v>8060606.088000001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34075457</v>
      </c>
      <c r="E39" s="7">
        <f>+E15+E27</f>
        <v>-1540854.24</v>
      </c>
      <c r="F39" s="9">
        <f>+F15+F27</f>
        <v>32534602.759999998</v>
      </c>
      <c r="G39" s="8">
        <f>+G15+G27</f>
        <v>29765291.950000003</v>
      </c>
      <c r="H39" s="7">
        <f>+H15+H27</f>
        <v>29765291.950000003</v>
      </c>
      <c r="I39" s="36">
        <f>+F39-G39</f>
        <v>2769310.809999995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ASOLIS</cp:lastModifiedBy>
  <cp:lastPrinted>2022-01-27T15:20:09Z</cp:lastPrinted>
  <dcterms:created xsi:type="dcterms:W3CDTF">2018-10-24T18:10:37Z</dcterms:created>
  <dcterms:modified xsi:type="dcterms:W3CDTF">2022-01-27T15:20:22Z</dcterms:modified>
  <cp:category/>
  <cp:version/>
  <cp:contentType/>
  <cp:contentStatus/>
</cp:coreProperties>
</file>