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<sst xmlns="http://schemas.openxmlformats.org/spreadsheetml/2006/main" count="38" uniqueCount="28">
  <si>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</si>
  <si>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</si>
  <si>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</si>
  <si>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</si>
  <si>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</si>
  <si>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</si>
  <si>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</si>
  <si>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</si>
  <si>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</si>
  <si>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</si>
  <si>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</si>
  <si>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</si>
  <si>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</si>
  <si>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</si>
  <si>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</si>
  <si>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</si>
  <si>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</si>
  <si>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</si>
  <si>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</si>
  <si>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</si>
  <si>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</si>
  <si>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</si>
  <si>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</si>
  <si>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</si>
  <si>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</si>
  <si>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</si>
  <si>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</si>
  <si>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UNIVERSIDAD TECNOLOGICA DE SAN JUAN DEL 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</si>
</sst>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15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2" fillId="33" borderId="11" xfId="0" applyNumberFormat="1" applyFont="1" applyFill="1" applyBorder="1" applyAlignment="1" applyProtection="1">
      <alignment/>
      <protection/>
    </xf>
    <xf numFmtId="3" fontId="22" fillId="33" borderId="10" xfId="0" applyNumberFormat="1" applyFont="1" applyFill="1" applyBorder="1" applyAlignment="1" applyProtection="1">
      <alignment wrapText="1"/>
      <protection/>
    </xf>
    <xf numFmtId="3" fontId="22" fillId="33" borderId="0" xfId="0" applyNumberFormat="1" applyFont="1" applyFill="1" applyBorder="1" applyAlignment="1" applyProtection="1">
      <alignment wrapText="1"/>
      <protection/>
    </xf>
    <xf numFmtId="3" fontId="22" fillId="33" borderId="11" xfId="0" applyNumberFormat="1" applyFont="1" applyFill="1" applyBorder="1" applyAlignment="1" applyProtection="1">
      <alignment wrapText="1"/>
      <protection/>
    </xf>
    <xf numFmtId="3" fontId="22" fillId="33" borderId="16" xfId="0" applyNumberFormat="1" applyFont="1" applyFill="1" applyBorder="1" applyAlignment="1" applyProtection="1">
      <alignment/>
      <protection/>
    </xf>
    <xf numFmtId="3" fontId="21" fillId="33" borderId="11" xfId="0" applyNumberFormat="1" applyFont="1" applyFill="1" applyBorder="1" applyAlignment="1" applyProtection="1">
      <alignment wrapText="1"/>
      <protection/>
    </xf>
    <xf numFmtId="3" fontId="21" fillId="33" borderId="10" xfId="0" applyNumberFormat="1" applyFont="1" applyFill="1" applyBorder="1" applyAlignment="1" applyProtection="1">
      <alignment wrapText="1"/>
      <protection/>
    </xf>
    <xf numFmtId="3" fontId="21" fillId="33" borderId="0" xfId="0" applyNumberFormat="1" applyFont="1" applyFill="1" applyBorder="1" applyAlignment="1" applyProtection="1">
      <alignment wrapText="1"/>
      <protection/>
    </xf>
    <xf numFmtId="3" fontId="21" fillId="33" borderId="16" xfId="0" applyNumberFormat="1" applyFont="1" applyFill="1" applyBorder="1" applyAlignment="1" applyProtection="1">
      <alignment wrapText="1"/>
      <protection/>
    </xf>
    <xf numFmtId="0" fontId="22" fillId="33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2" fillId="33" borderId="11" xfId="0" applyNumberFormat="1" applyFont="1" applyFill="1" applyBorder="1" applyAlignment="1" applyProtection="1">
      <alignment/>
      <protection locked="0"/>
    </xf>
    <xf numFmtId="3" fontId="22" fillId="33" borderId="10" xfId="0" applyNumberFormat="1" applyFont="1" applyFill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33" borderId="10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3" fontId="21" fillId="33" borderId="11" xfId="0" applyNumberFormat="1" applyFont="1" applyFill="1" applyBorder="1" applyAlignment="1" applyProtection="1">
      <alignment vertical="center" wrapText="1"/>
      <protection/>
    </xf>
    <xf numFmtId="3" fontId="21" fillId="33" borderId="10" xfId="0" applyNumberFormat="1" applyFont="1" applyFill="1" applyBorder="1" applyAlignment="1" applyProtection="1">
      <alignment vertical="center" wrapText="1"/>
      <protection/>
    </xf>
    <xf numFmtId="3" fontId="21" fillId="33" borderId="0" xfId="0" applyNumberFormat="1" applyFont="1" applyFill="1" applyBorder="1" applyAlignment="1" applyProtection="1">
      <alignment vertical="center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zas01\AppData\Local\Microsoft\Windows\INetCache\Content.Outlook\IZ62TR88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20" zoomScaleNormal="70" zoomScaleSheetLayoutView="120" zoomScalePageLayoutView="0" workbookViewId="0" topLeftCell="A4">
      <selection activeCell="G33" sqref="G3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11"/>
      <c r="C1" s="11"/>
      <c r="D1" s="11"/>
      <c r="E1" s="11"/>
      <c r="F1" s="11"/>
      <c r="G1" s="11"/>
      <c r="H1" s="11"/>
      <c r="I1" s="11"/>
    </row>
    <row r="2" spans="2:9" ht="12.75" customHeight="1">
      <c r="B2" s="46" t="s">
        <v>27</v>
      </c>
      <c r="C2" s="46"/>
      <c r="D2" s="46"/>
      <c r="E2" s="46"/>
      <c r="F2" s="46"/>
      <c r="G2" s="46"/>
      <c r="H2" s="46"/>
      <c r="I2" s="46"/>
    </row>
    <row r="3" spans="2:9" ht="12.75" customHeight="1">
      <c r="B3" s="46" t="s">
        <v>23</v>
      </c>
      <c r="C3" s="46"/>
      <c r="D3" s="46"/>
      <c r="E3" s="46"/>
      <c r="F3" s="46"/>
      <c r="G3" s="46"/>
      <c r="H3" s="46"/>
      <c r="I3" s="46"/>
    </row>
    <row r="4" spans="2:9" ht="12">
      <c r="B4" s="46" t="s">
        <v>26</v>
      </c>
      <c r="C4" s="46"/>
      <c r="D4" s="46"/>
      <c r="E4" s="46"/>
      <c r="F4" s="46"/>
      <c r="G4" s="46"/>
      <c r="H4" s="46"/>
      <c r="I4" s="46"/>
    </row>
    <row r="5" spans="2:9" ht="12">
      <c r="B5" s="48" t="s">
        <v>22</v>
      </c>
      <c r="C5" s="48"/>
      <c r="D5" s="48"/>
      <c r="E5" s="48"/>
      <c r="F5" s="48"/>
      <c r="G5" s="48"/>
      <c r="H5" s="48"/>
      <c r="I5" s="48"/>
    </row>
    <row r="6" spans="2:9" ht="12">
      <c r="B6" s="48" t="s">
        <v>21</v>
      </c>
      <c r="C6" s="48"/>
      <c r="D6" s="48"/>
      <c r="E6" s="48"/>
      <c r="F6" s="48"/>
      <c r="G6" s="48"/>
      <c r="H6" s="48"/>
      <c r="I6" s="48"/>
    </row>
    <row r="7" spans="2:9" ht="12">
      <c r="B7" s="48" t="s">
        <v>25</v>
      </c>
      <c r="C7" s="48"/>
      <c r="D7" s="48"/>
      <c r="E7" s="48"/>
      <c r="F7" s="48"/>
      <c r="G7" s="48"/>
      <c r="H7" s="48"/>
      <c r="I7" s="48"/>
    </row>
    <row r="8" spans="2:9" ht="12">
      <c r="B8" s="48" t="s">
        <v>20</v>
      </c>
      <c r="C8" s="48"/>
      <c r="D8" s="48"/>
      <c r="E8" s="48"/>
      <c r="F8" s="48"/>
      <c r="G8" s="48"/>
      <c r="H8" s="48"/>
      <c r="I8" s="48"/>
    </row>
    <row r="9" spans="2:9" ht="12">
      <c r="B9" s="13"/>
      <c r="C9" s="13"/>
      <c r="D9" s="13"/>
      <c r="E9" s="13"/>
      <c r="F9" s="13"/>
      <c r="G9" s="13"/>
      <c r="H9" s="13"/>
      <c r="I9" s="13"/>
    </row>
    <row r="10" spans="2:9" ht="12.75" thickBot="1">
      <c r="B10" s="12"/>
      <c r="C10" s="12"/>
      <c r="D10" s="12"/>
      <c r="E10" s="12"/>
      <c r="F10" s="12"/>
      <c r="G10" s="12"/>
      <c r="H10" s="12"/>
      <c r="I10" s="12"/>
    </row>
    <row r="11" spans="2:9" ht="12.75" thickBot="1">
      <c r="B11" s="56" t="s">
        <v>19</v>
      </c>
      <c r="C11" s="57"/>
      <c r="D11" s="51" t="s">
        <v>18</v>
      </c>
      <c r="E11" s="52"/>
      <c r="F11" s="52"/>
      <c r="G11" s="52"/>
      <c r="H11" s="53"/>
      <c r="I11" s="54" t="s">
        <v>24</v>
      </c>
    </row>
    <row r="12" spans="2:9" ht="50.25" customHeight="1" thickBot="1">
      <c r="B12" s="58"/>
      <c r="C12" s="59"/>
      <c r="D12" s="14" t="s">
        <v>17</v>
      </c>
      <c r="E12" s="15" t="s">
        <v>16</v>
      </c>
      <c r="F12" s="15" t="s">
        <v>15</v>
      </c>
      <c r="G12" s="14" t="s">
        <v>14</v>
      </c>
      <c r="H12" s="16" t="s">
        <v>13</v>
      </c>
      <c r="I12" s="55"/>
    </row>
    <row r="13" spans="2:9" ht="12">
      <c r="B13" s="17"/>
      <c r="C13" s="11"/>
      <c r="D13" s="8"/>
      <c r="E13" s="7"/>
      <c r="F13" s="9"/>
      <c r="G13" s="8"/>
      <c r="H13" s="7"/>
      <c r="I13" s="18"/>
    </row>
    <row r="14" spans="1:10" s="10" customFormat="1" ht="12.75" customHeight="1">
      <c r="A14" s="2"/>
      <c r="B14" s="25"/>
      <c r="C14" s="26"/>
      <c r="D14" s="27"/>
      <c r="E14" s="28"/>
      <c r="F14" s="29"/>
      <c r="G14" s="30"/>
      <c r="H14" s="28"/>
      <c r="I14" s="31"/>
      <c r="J14" s="2"/>
    </row>
    <row r="15" spans="2:9" ht="12">
      <c r="B15" s="49" t="s">
        <v>12</v>
      </c>
      <c r="C15" s="50"/>
      <c r="D15" s="32">
        <f>+D16+D17+D18+D21+D22+D25</f>
        <v>86964183</v>
      </c>
      <c r="E15" s="33">
        <f>+E16+E17+E18+E21+E22+E25</f>
        <v>-8461572</v>
      </c>
      <c r="F15" s="34">
        <f>+F16+F17+F18+F21+F22+F25</f>
        <v>78502611</v>
      </c>
      <c r="G15" s="32">
        <f>+G16+G17+G18+G21+G22+G25</f>
        <v>70724862</v>
      </c>
      <c r="H15" s="33">
        <f>+H16+H17+H18+H21+H22+H25</f>
        <v>68590208</v>
      </c>
      <c r="I15" s="35">
        <f aca="true" t="shared" si="0" ref="I15:I25">+F15-G15</f>
        <v>7777749</v>
      </c>
    </row>
    <row r="16" spans="2:9" ht="12">
      <c r="B16" s="36" t="s">
        <v>10</v>
      </c>
      <c r="C16" s="37"/>
      <c r="D16" s="38">
        <v>86964183</v>
      </c>
      <c r="E16" s="39">
        <v>-8461572</v>
      </c>
      <c r="F16" s="40">
        <v>78502611</v>
      </c>
      <c r="G16" s="38">
        <v>70724862</v>
      </c>
      <c r="H16" s="39">
        <v>68590208</v>
      </c>
      <c r="I16" s="31">
        <f t="shared" si="0"/>
        <v>7777749</v>
      </c>
    </row>
    <row r="17" spans="2:9" ht="12">
      <c r="B17" s="36" t="s">
        <v>9</v>
      </c>
      <c r="C17" s="37"/>
      <c r="D17" s="38"/>
      <c r="E17" s="39"/>
      <c r="F17" s="40"/>
      <c r="G17" s="38"/>
      <c r="H17" s="39"/>
      <c r="I17" s="31">
        <f t="shared" si="0"/>
        <v>0</v>
      </c>
    </row>
    <row r="18" spans="2:9" ht="12">
      <c r="B18" s="36" t="s">
        <v>8</v>
      </c>
      <c r="C18" s="37"/>
      <c r="D18" s="27"/>
      <c r="E18" s="41"/>
      <c r="F18" s="42"/>
      <c r="G18" s="27"/>
      <c r="H18" s="41"/>
      <c r="I18" s="31">
        <f t="shared" si="0"/>
        <v>0</v>
      </c>
    </row>
    <row r="19" spans="2:9" ht="12">
      <c r="B19" s="36" t="s">
        <v>7</v>
      </c>
      <c r="C19" s="37"/>
      <c r="D19" s="38"/>
      <c r="E19" s="39"/>
      <c r="F19" s="40"/>
      <c r="G19" s="38"/>
      <c r="H19" s="39"/>
      <c r="I19" s="31">
        <f t="shared" si="0"/>
        <v>0</v>
      </c>
    </row>
    <row r="20" spans="2:9" ht="12">
      <c r="B20" s="36" t="s">
        <v>6</v>
      </c>
      <c r="C20" s="37"/>
      <c r="D20" s="38"/>
      <c r="E20" s="39"/>
      <c r="F20" s="40"/>
      <c r="G20" s="38"/>
      <c r="H20" s="39"/>
      <c r="I20" s="31">
        <f t="shared" si="0"/>
        <v>0</v>
      </c>
    </row>
    <row r="21" spans="2:9" ht="12">
      <c r="B21" s="36" t="s">
        <v>5</v>
      </c>
      <c r="C21" s="37"/>
      <c r="D21" s="38"/>
      <c r="E21" s="39"/>
      <c r="F21" s="40"/>
      <c r="G21" s="38"/>
      <c r="H21" s="39"/>
      <c r="I21" s="31">
        <f t="shared" si="0"/>
        <v>0</v>
      </c>
    </row>
    <row r="22" spans="2:9" ht="25.5" customHeight="1">
      <c r="B22" s="60" t="s">
        <v>4</v>
      </c>
      <c r="C22" s="61"/>
      <c r="D22" s="27"/>
      <c r="E22" s="41"/>
      <c r="F22" s="42"/>
      <c r="G22" s="27"/>
      <c r="H22" s="41"/>
      <c r="I22" s="31">
        <f t="shared" si="0"/>
        <v>0</v>
      </c>
    </row>
    <row r="23" spans="2:9" ht="12">
      <c r="B23" s="36" t="s">
        <v>3</v>
      </c>
      <c r="C23" s="37"/>
      <c r="D23" s="38"/>
      <c r="E23" s="39"/>
      <c r="F23" s="40"/>
      <c r="G23" s="38"/>
      <c r="H23" s="39"/>
      <c r="I23" s="31">
        <f t="shared" si="0"/>
        <v>0</v>
      </c>
    </row>
    <row r="24" spans="2:9" ht="12">
      <c r="B24" s="36" t="s">
        <v>2</v>
      </c>
      <c r="C24" s="37"/>
      <c r="D24" s="38"/>
      <c r="E24" s="39"/>
      <c r="F24" s="40"/>
      <c r="G24" s="38"/>
      <c r="H24" s="39"/>
      <c r="I24" s="31">
        <f t="shared" si="0"/>
        <v>0</v>
      </c>
    </row>
    <row r="25" spans="2:9" ht="12">
      <c r="B25" s="36" t="s">
        <v>1</v>
      </c>
      <c r="C25" s="37"/>
      <c r="D25" s="38"/>
      <c r="E25" s="39"/>
      <c r="F25" s="40"/>
      <c r="G25" s="38"/>
      <c r="H25" s="39"/>
      <c r="I25" s="31">
        <f t="shared" si="0"/>
        <v>0</v>
      </c>
    </row>
    <row r="26" spans="2:9" ht="12">
      <c r="B26" s="36"/>
      <c r="C26" s="37"/>
      <c r="D26" s="38"/>
      <c r="E26" s="39"/>
      <c r="F26" s="40"/>
      <c r="G26" s="38"/>
      <c r="H26" s="39"/>
      <c r="I26" s="31"/>
    </row>
    <row r="27" spans="2:9" ht="12">
      <c r="B27" s="49" t="s">
        <v>11</v>
      </c>
      <c r="C27" s="50"/>
      <c r="D27" s="32">
        <f>+D28+D29+D30+D33+D34+D37</f>
        <v>39080563</v>
      </c>
      <c r="E27" s="33">
        <f>+E28+E29+E30+E33+E34+E37</f>
        <v>1480886</v>
      </c>
      <c r="F27" s="34">
        <f>+F28+F29+F30+F33+F34+F37</f>
        <v>40561449</v>
      </c>
      <c r="G27" s="32">
        <f>+G28+G29+G30+G33+G34+G37</f>
        <v>40561449</v>
      </c>
      <c r="H27" s="33">
        <f>+H28+H29+H30+H33+H34+H37</f>
        <v>40561449</v>
      </c>
      <c r="I27" s="35">
        <f aca="true" t="shared" si="1" ref="I27:I37">+F27-G27</f>
        <v>0</v>
      </c>
    </row>
    <row r="28" spans="2:9" ht="12">
      <c r="B28" s="36" t="s">
        <v>10</v>
      </c>
      <c r="C28" s="37"/>
      <c r="D28" s="38">
        <v>39080563</v>
      </c>
      <c r="E28" s="39">
        <v>1480886</v>
      </c>
      <c r="F28" s="40">
        <v>40561449</v>
      </c>
      <c r="G28" s="38">
        <v>40561449</v>
      </c>
      <c r="H28" s="39">
        <v>40561449</v>
      </c>
      <c r="I28" s="31">
        <f t="shared" si="1"/>
        <v>0</v>
      </c>
    </row>
    <row r="29" spans="2:9" ht="12">
      <c r="B29" s="36" t="s">
        <v>9</v>
      </c>
      <c r="C29" s="37"/>
      <c r="D29" s="38"/>
      <c r="E29" s="39"/>
      <c r="F29" s="40"/>
      <c r="G29" s="38"/>
      <c r="H29" s="39"/>
      <c r="I29" s="31">
        <f t="shared" si="1"/>
        <v>0</v>
      </c>
    </row>
    <row r="30" spans="2:9" ht="12">
      <c r="B30" s="36" t="s">
        <v>8</v>
      </c>
      <c r="C30" s="37"/>
      <c r="D30" s="27"/>
      <c r="E30" s="41"/>
      <c r="F30" s="42"/>
      <c r="G30" s="27"/>
      <c r="H30" s="41"/>
      <c r="I30" s="31">
        <f t="shared" si="1"/>
        <v>0</v>
      </c>
    </row>
    <row r="31" spans="2:9" ht="12">
      <c r="B31" s="36" t="s">
        <v>7</v>
      </c>
      <c r="C31" s="37"/>
      <c r="D31" s="38"/>
      <c r="E31" s="39"/>
      <c r="F31" s="40"/>
      <c r="G31" s="38"/>
      <c r="H31" s="39"/>
      <c r="I31" s="31">
        <f t="shared" si="1"/>
        <v>0</v>
      </c>
    </row>
    <row r="32" spans="2:9" ht="12">
      <c r="B32" s="36" t="s">
        <v>6</v>
      </c>
      <c r="C32" s="37"/>
      <c r="D32" s="38"/>
      <c r="E32" s="39"/>
      <c r="F32" s="40"/>
      <c r="G32" s="38"/>
      <c r="H32" s="39"/>
      <c r="I32" s="31">
        <f t="shared" si="1"/>
        <v>0</v>
      </c>
    </row>
    <row r="33" spans="2:9" ht="12">
      <c r="B33" s="36" t="s">
        <v>5</v>
      </c>
      <c r="C33" s="37"/>
      <c r="D33" s="38"/>
      <c r="E33" s="39"/>
      <c r="F33" s="40"/>
      <c r="G33" s="38"/>
      <c r="H33" s="39"/>
      <c r="I33" s="31">
        <f t="shared" si="1"/>
        <v>0</v>
      </c>
    </row>
    <row r="34" spans="2:9" ht="24" customHeight="1">
      <c r="B34" s="60" t="s">
        <v>4</v>
      </c>
      <c r="C34" s="61"/>
      <c r="D34" s="27"/>
      <c r="E34" s="41"/>
      <c r="F34" s="42"/>
      <c r="G34" s="27"/>
      <c r="H34" s="41"/>
      <c r="I34" s="31">
        <f t="shared" si="1"/>
        <v>0</v>
      </c>
    </row>
    <row r="35" spans="2:9" ht="12">
      <c r="B35" s="36" t="s">
        <v>3</v>
      </c>
      <c r="C35" s="37"/>
      <c r="D35" s="38"/>
      <c r="E35" s="39"/>
      <c r="F35" s="40"/>
      <c r="G35" s="38"/>
      <c r="H35" s="39"/>
      <c r="I35" s="31">
        <f t="shared" si="1"/>
        <v>0</v>
      </c>
    </row>
    <row r="36" spans="2:9" ht="12">
      <c r="B36" s="36" t="s">
        <v>2</v>
      </c>
      <c r="C36" s="37"/>
      <c r="D36" s="38"/>
      <c r="E36" s="39"/>
      <c r="F36" s="40"/>
      <c r="G36" s="38"/>
      <c r="H36" s="39"/>
      <c r="I36" s="31">
        <f t="shared" si="1"/>
        <v>0</v>
      </c>
    </row>
    <row r="37" spans="2:9" ht="12">
      <c r="B37" s="36" t="s">
        <v>1</v>
      </c>
      <c r="C37" s="37"/>
      <c r="D37" s="38"/>
      <c r="E37" s="39"/>
      <c r="F37" s="40"/>
      <c r="G37" s="38"/>
      <c r="H37" s="39"/>
      <c r="I37" s="31">
        <f t="shared" si="1"/>
        <v>0</v>
      </c>
    </row>
    <row r="38" spans="2:9" ht="12">
      <c r="B38" s="36"/>
      <c r="C38" s="37"/>
      <c r="D38" s="27"/>
      <c r="E38" s="41"/>
      <c r="F38" s="42"/>
      <c r="G38" s="27"/>
      <c r="H38" s="41"/>
      <c r="I38" s="31"/>
    </row>
    <row r="39" spans="1:10" s="5" customFormat="1" ht="12">
      <c r="A39" s="6"/>
      <c r="B39" s="49" t="s">
        <v>0</v>
      </c>
      <c r="C39" s="50"/>
      <c r="D39" s="43">
        <f>+D15+D27</f>
        <v>126044746</v>
      </c>
      <c r="E39" s="44">
        <f>+E15+E27</f>
        <v>-6980686</v>
      </c>
      <c r="F39" s="45">
        <f>+F15+F27</f>
        <v>119064060</v>
      </c>
      <c r="G39" s="43">
        <f>+G15+G27</f>
        <v>111286311</v>
      </c>
      <c r="H39" s="44">
        <f>+H15+H27</f>
        <v>109151657</v>
      </c>
      <c r="I39" s="35">
        <f>+F39-G39</f>
        <v>7777749</v>
      </c>
      <c r="J39" s="6"/>
    </row>
    <row r="40" spans="2:9" ht="12.75" thickBot="1">
      <c r="B40" s="19"/>
      <c r="C40" s="20"/>
      <c r="D40" s="21"/>
      <c r="E40" s="22"/>
      <c r="F40" s="23"/>
      <c r="G40" s="21"/>
      <c r="H40" s="22"/>
      <c r="I40" s="24"/>
    </row>
    <row r="41" spans="2:9" ht="12">
      <c r="B41" s="47"/>
      <c r="C41" s="47"/>
      <c r="D41" s="47"/>
      <c r="E41" s="47"/>
      <c r="F41" s="47"/>
      <c r="G41" s="47"/>
      <c r="H41" s="47"/>
      <c r="I41" s="3"/>
    </row>
    <row r="42" spans="2:9" ht="12">
      <c r="B42" s="47"/>
      <c r="C42" s="47"/>
      <c r="D42" s="47"/>
      <c r="E42" s="47"/>
      <c r="F42" s="47"/>
      <c r="G42" s="47"/>
      <c r="H42" s="47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Finanzas01</cp:lastModifiedBy>
  <dcterms:created xsi:type="dcterms:W3CDTF">2018-10-24T18:10:37Z</dcterms:created>
  <dcterms:modified xsi:type="dcterms:W3CDTF">2022-01-29T02:25:11Z</dcterms:modified>
  <cp:category/>
  <cp:version/>
  <cp:contentType/>
  <cp:contentStatus/>
</cp:coreProperties>
</file>